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nnessee-my.sharepoint.com/personal/ag05b66_tn_gov/Documents/SEFA TRAINING/"/>
    </mc:Choice>
  </mc:AlternateContent>
  <xr:revisionPtr revIDLastSave="97" documentId="13_ncr:1_{B39B343C-8159-4A30-B4CB-BA76167CA9C9}" xr6:coauthVersionLast="47" xr6:coauthVersionMax="47" xr10:uidLastSave="{CEBAEFBE-B345-4BE2-9363-05650249BD1E}"/>
  <bookViews>
    <workbookView xWindow="-120" yWindow="-120" windowWidth="29040" windowHeight="15840" xr2:uid="{00000000-000D-0000-FFFF-FFFF00000000}"/>
  </bookViews>
  <sheets>
    <sheet name="SIS Shell" sheetId="1" r:id="rId1"/>
    <sheet name="Entity Table" sheetId="2" r:id="rId2"/>
  </sheets>
  <definedNames>
    <definedName name="A">'SIS Shell'!$B$3</definedName>
    <definedName name="ENTITY">EntityTable[[#All],[ENTITY]]</definedName>
    <definedName name="_xlnm.Print_Titles" localSheetId="0">'SIS Shell'!$1:$15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17" i="1"/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15" i="1"/>
  <c r="D3" i="1"/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B19" i="1" l="1"/>
  <c r="B18" i="1"/>
  <c r="B486" i="1"/>
  <c r="B389" i="1"/>
  <c r="B44" i="1"/>
  <c r="B336" i="1"/>
  <c r="B252" i="1"/>
  <c r="B21" i="1"/>
  <c r="B20" i="1"/>
  <c r="B206" i="1"/>
  <c r="B88" i="1"/>
  <c r="B313" i="1"/>
  <c r="B140" i="1"/>
  <c r="B229" i="1"/>
  <c r="B369" i="1"/>
  <c r="B162" i="1"/>
  <c r="B209" i="1"/>
  <c r="B463" i="1"/>
  <c r="B147" i="1"/>
  <c r="B120" i="1"/>
  <c r="B73" i="1"/>
  <c r="B227" i="1"/>
  <c r="B95" i="1"/>
  <c r="B190" i="1"/>
  <c r="B318" i="1"/>
  <c r="B435" i="1"/>
  <c r="B112" i="1"/>
  <c r="B78" i="1"/>
  <c r="B461" i="1"/>
  <c r="B440" i="1"/>
  <c r="B154" i="1"/>
  <c r="B241" i="1"/>
  <c r="B175" i="1"/>
  <c r="B24" i="1"/>
  <c r="B233" i="1"/>
  <c r="B379" i="1"/>
  <c r="B366" i="1"/>
  <c r="B409" i="1"/>
  <c r="B386" i="1"/>
  <c r="B143" i="1"/>
  <c r="B466" i="1"/>
  <c r="B308" i="1"/>
  <c r="B428" i="1"/>
  <c r="B265" i="1"/>
  <c r="B183" i="1"/>
  <c r="B411" i="1"/>
  <c r="B376" i="1"/>
  <c r="B443" i="1"/>
  <c r="B403" i="1"/>
  <c r="B377" i="1"/>
  <c r="B348" i="1"/>
  <c r="B105" i="1"/>
  <c r="B293" i="1"/>
  <c r="B260" i="1"/>
  <c r="B417" i="1"/>
  <c r="B334" i="1"/>
  <c r="B222" i="1"/>
  <c r="B467" i="1"/>
  <c r="B464" i="1"/>
  <c r="B187" i="1"/>
  <c r="B55" i="1"/>
  <c r="B476" i="1"/>
  <c r="B152" i="1"/>
  <c r="B361" i="1"/>
  <c r="B149" i="1"/>
  <c r="B341" i="1"/>
  <c r="B494" i="1"/>
  <c r="B487" i="1"/>
  <c r="B217" i="1"/>
  <c r="B69" i="1"/>
  <c r="B89" i="1"/>
  <c r="B291" i="1"/>
  <c r="B251" i="1"/>
  <c r="B40" i="1"/>
  <c r="B284" i="1"/>
  <c r="B300" i="1"/>
  <c r="B226" i="1"/>
  <c r="B46" i="1"/>
  <c r="B352" i="1"/>
  <c r="B481" i="1"/>
  <c r="B225" i="1"/>
  <c r="B365" i="1"/>
  <c r="B398" i="1"/>
  <c r="B176" i="1"/>
  <c r="B57" i="1"/>
  <c r="B257" i="1"/>
  <c r="B93" i="1"/>
  <c r="B130" i="1"/>
  <c r="B384" i="1"/>
  <c r="B264" i="1"/>
  <c r="B153" i="1"/>
  <c r="B405" i="1"/>
  <c r="B267" i="1"/>
  <c r="B325" i="1"/>
  <c r="B115" i="1"/>
  <c r="B156" i="1"/>
  <c r="B270" i="1"/>
  <c r="B310" i="1"/>
  <c r="B148" i="1"/>
  <c r="B114" i="1"/>
  <c r="B301" i="1"/>
  <c r="B368" i="1"/>
  <c r="B117" i="1"/>
  <c r="B448" i="1"/>
  <c r="B99" i="1"/>
  <c r="B425" i="1"/>
  <c r="B280" i="1"/>
  <c r="B107" i="1"/>
  <c r="B447" i="1"/>
  <c r="B482" i="1"/>
  <c r="B404" i="1"/>
  <c r="B451" i="1"/>
  <c r="B104" i="1"/>
  <c r="B22" i="1"/>
  <c r="B500" i="1"/>
  <c r="B165" i="1"/>
  <c r="B261" i="1"/>
  <c r="B358" i="1"/>
  <c r="B61" i="1"/>
  <c r="B307" i="1"/>
  <c r="B174" i="1"/>
  <c r="B335" i="1"/>
  <c r="B496" i="1"/>
  <c r="B302" i="1"/>
  <c r="B338" i="1"/>
  <c r="B23" i="1"/>
  <c r="B304" i="1"/>
  <c r="B67" i="1"/>
  <c r="B254" i="1"/>
  <c r="B221" i="1"/>
  <c r="B51" i="1"/>
  <c r="B491" i="1"/>
  <c r="B64" i="1"/>
  <c r="B421" i="1"/>
  <c r="B266" i="1"/>
  <c r="B180" i="1"/>
  <c r="B145" i="1"/>
  <c r="B294" i="1"/>
  <c r="B41" i="1"/>
  <c r="B485" i="1"/>
  <c r="B29" i="1"/>
  <c r="B406" i="1"/>
  <c r="B399" i="1"/>
  <c r="B158" i="1"/>
  <c r="B497" i="1"/>
  <c r="B381" i="1"/>
  <c r="B488" i="1"/>
  <c r="B94" i="1"/>
  <c r="B49" i="1"/>
  <c r="B457" i="1"/>
  <c r="B483" i="1"/>
  <c r="B34" i="1"/>
  <c r="B458" i="1"/>
  <c r="B215" i="1"/>
  <c r="B462" i="1"/>
  <c r="B489" i="1"/>
  <c r="B492" i="1"/>
  <c r="B139" i="1"/>
  <c r="B63" i="1"/>
  <c r="B326" i="1"/>
  <c r="B109" i="1"/>
  <c r="B192" i="1"/>
  <c r="B288" i="1"/>
  <c r="B219" i="1"/>
  <c r="B144" i="1"/>
  <c r="B470" i="1"/>
  <c r="B30" i="1"/>
  <c r="B363" i="1"/>
  <c r="B388" i="1"/>
  <c r="B412" i="1"/>
  <c r="B478" i="1"/>
  <c r="B456" i="1"/>
  <c r="B434" i="1"/>
  <c r="B195" i="1"/>
  <c r="B282" i="1"/>
  <c r="B449" i="1"/>
  <c r="B397" i="1"/>
  <c r="B263" i="1"/>
  <c r="B123" i="1"/>
  <c r="B68" i="1"/>
  <c r="B60" i="1"/>
  <c r="B477" i="1"/>
  <c r="B169" i="1"/>
  <c r="B157" i="1"/>
  <c r="B228" i="1"/>
  <c r="B414" i="1"/>
  <c r="B289" i="1"/>
  <c r="B479" i="1"/>
  <c r="B96" i="1"/>
  <c r="B350" i="1"/>
  <c r="B177" i="1"/>
  <c r="B204" i="1"/>
  <c r="B255" i="1"/>
  <c r="B354" i="1"/>
  <c r="B373" i="1"/>
  <c r="B340" i="1"/>
  <c r="B58" i="1"/>
  <c r="B102" i="1"/>
  <c r="B317" i="1"/>
  <c r="B343" i="1"/>
  <c r="B256" i="1"/>
  <c r="B292" i="1"/>
  <c r="B393" i="1"/>
  <c r="B193" i="1"/>
  <c r="B113" i="1"/>
  <c r="B150" i="1"/>
  <c r="B81" i="1"/>
  <c r="B364" i="1"/>
  <c r="B198" i="1"/>
  <c r="B133" i="1"/>
  <c r="B375" i="1"/>
  <c r="B400" i="1"/>
  <c r="B85" i="1"/>
  <c r="B342" i="1"/>
  <c r="B191" i="1"/>
  <c r="B445" i="1"/>
  <c r="B202" i="1"/>
  <c r="B345" i="1"/>
  <c r="B490" i="1"/>
  <c r="B79" i="1"/>
  <c r="B238" i="1"/>
  <c r="B239" i="1"/>
  <c r="B129" i="1"/>
  <c r="B427" i="1"/>
  <c r="B330" i="1"/>
  <c r="B471" i="1"/>
  <c r="B452" i="1"/>
  <c r="B437" i="1"/>
  <c r="B362" i="1"/>
  <c r="B76" i="1"/>
  <c r="B275" i="1"/>
  <c r="B281" i="1"/>
  <c r="B231" i="1"/>
  <c r="B137" i="1"/>
  <c r="B119" i="1"/>
  <c r="B372" i="1"/>
  <c r="B101" i="1"/>
  <c r="B196" i="1"/>
  <c r="B213" i="1"/>
  <c r="B278" i="1"/>
  <c r="B407" i="1"/>
  <c r="B47" i="1"/>
  <c r="B205" i="1"/>
  <c r="B311" i="1"/>
  <c r="B208" i="1"/>
  <c r="B349" i="1"/>
  <c r="B39" i="1"/>
  <c r="B189" i="1"/>
  <c r="B244" i="1"/>
  <c r="B430" i="1"/>
  <c r="B80" i="1"/>
  <c r="B401" i="1"/>
  <c r="B56" i="1"/>
  <c r="B283" i="1"/>
  <c r="B151" i="1"/>
  <c r="B432" i="1"/>
  <c r="B360" i="1"/>
  <c r="B422" i="1"/>
  <c r="B110" i="1"/>
  <c r="B444" i="1"/>
  <c r="B210" i="1"/>
  <c r="B121" i="1"/>
  <c r="B182" i="1"/>
  <c r="B274" i="1"/>
  <c r="B126" i="1"/>
  <c r="B383" i="1"/>
  <c r="B390" i="1"/>
  <c r="B185" i="1"/>
  <c r="B459" i="1"/>
  <c r="B416" i="1"/>
  <c r="B346" i="1"/>
  <c r="B247" i="1"/>
  <c r="B380" i="1"/>
  <c r="B53" i="1"/>
  <c r="B378" i="1"/>
  <c r="B124" i="1"/>
  <c r="B164" i="1"/>
  <c r="B83" i="1"/>
  <c r="B472" i="1"/>
  <c r="B37" i="1"/>
  <c r="B312" i="1"/>
  <c r="B420" i="1"/>
  <c r="B418" i="1"/>
  <c r="B442" i="1"/>
  <c r="B419" i="1"/>
  <c r="B415" i="1"/>
  <c r="B242" i="1"/>
  <c r="B316" i="1"/>
  <c r="B42" i="1"/>
  <c r="B218" i="1"/>
  <c r="B91" i="1"/>
  <c r="B322" i="1"/>
  <c r="B262" i="1"/>
  <c r="B249" i="1"/>
  <c r="B402" i="1"/>
  <c r="B446" i="1"/>
  <c r="B253" i="1"/>
  <c r="B122" i="1"/>
  <c r="B66" i="1"/>
  <c r="B272" i="1"/>
  <c r="B371" i="1"/>
  <c r="B75" i="1"/>
  <c r="B212" i="1"/>
  <c r="B90" i="1"/>
  <c r="B314" i="1"/>
  <c r="B223" i="1"/>
  <c r="B108" i="1"/>
  <c r="B498" i="1"/>
  <c r="B234" i="1"/>
  <c r="B220" i="1"/>
  <c r="B33" i="1"/>
  <c r="B357" i="1"/>
  <c r="B426" i="1"/>
  <c r="B391" i="1"/>
  <c r="B324" i="1"/>
  <c r="B436" i="1"/>
  <c r="B441" i="1"/>
  <c r="B296" i="1"/>
  <c r="B38" i="1"/>
  <c r="B35" i="1"/>
  <c r="B315" i="1"/>
  <c r="B160" i="1"/>
  <c r="B172" i="1"/>
  <c r="B159" i="1"/>
  <c r="B413" i="1"/>
  <c r="B141" i="1"/>
  <c r="B295" i="1"/>
  <c r="B246" i="1"/>
  <c r="B297" i="1"/>
  <c r="B232" i="1"/>
  <c r="B285" i="1"/>
  <c r="B116" i="1"/>
  <c r="B286" i="1"/>
  <c r="B167" i="1"/>
  <c r="B424" i="1"/>
  <c r="B142" i="1"/>
  <c r="B303" i="1"/>
  <c r="B103" i="1"/>
  <c r="B433" i="1"/>
  <c r="B332" i="1"/>
  <c r="B181" i="1"/>
  <c r="B131" i="1"/>
  <c r="B134" i="1"/>
  <c r="B224" i="1"/>
  <c r="B155" i="1"/>
  <c r="B128" i="1"/>
  <c r="B48" i="1"/>
  <c r="B65" i="1"/>
  <c r="B465" i="1"/>
  <c r="B356" i="1"/>
  <c r="B359" i="1"/>
  <c r="B184" i="1"/>
  <c r="B173" i="1"/>
  <c r="B287" i="1"/>
  <c r="B331" i="1"/>
  <c r="B200" i="1"/>
  <c r="B92" i="1"/>
  <c r="B71" i="1"/>
  <c r="B385" i="1"/>
  <c r="B423" i="1"/>
  <c r="B298" i="1"/>
  <c r="B279" i="1"/>
  <c r="B438" i="1"/>
  <c r="B484" i="1"/>
  <c r="B135" i="1"/>
  <c r="B138" i="1"/>
  <c r="B460" i="1"/>
  <c r="B98" i="1"/>
  <c r="B203" i="1"/>
  <c r="B166" i="1"/>
  <c r="B27" i="1"/>
  <c r="B132" i="1"/>
  <c r="B328" i="1"/>
  <c r="B276" i="1"/>
  <c r="B178" i="1"/>
  <c r="B327" i="1"/>
  <c r="B62" i="1"/>
  <c r="B333" i="1"/>
  <c r="B259" i="1"/>
  <c r="B454" i="1"/>
  <c r="B86" i="1"/>
  <c r="B290" i="1"/>
  <c r="B118" i="1"/>
  <c r="B106" i="1"/>
  <c r="B277" i="1"/>
  <c r="B77" i="1"/>
  <c r="B197" i="1"/>
  <c r="B43" i="1"/>
  <c r="B100" i="1"/>
  <c r="B269" i="1"/>
  <c r="B243" i="1"/>
  <c r="B309" i="1"/>
  <c r="B28" i="1"/>
  <c r="B429" i="1"/>
  <c r="B211" i="1"/>
  <c r="B245" i="1"/>
  <c r="B321" i="1"/>
  <c r="B355" i="1"/>
  <c r="B271" i="1"/>
  <c r="B387" i="1"/>
  <c r="B230" i="1"/>
  <c r="B216" i="1"/>
  <c r="B273" i="1"/>
  <c r="B240" i="1"/>
  <c r="B323" i="1"/>
  <c r="B396" i="1"/>
  <c r="B207" i="1"/>
  <c r="B87" i="1"/>
  <c r="B344" i="1"/>
  <c r="B367" i="1"/>
  <c r="B431" i="1"/>
  <c r="B268" i="1"/>
  <c r="B395" i="1"/>
  <c r="B170" i="1"/>
  <c r="B179" i="1"/>
  <c r="B337" i="1"/>
  <c r="B125" i="1"/>
  <c r="B450" i="1"/>
  <c r="B499" i="1"/>
  <c r="B248" i="1"/>
  <c r="B201" i="1"/>
  <c r="B382" i="1"/>
  <c r="B72" i="1"/>
  <c r="B188" i="1"/>
  <c r="B82" i="1"/>
  <c r="B392" i="1"/>
  <c r="B97" i="1"/>
  <c r="B305" i="1"/>
  <c r="B474" i="1"/>
  <c r="B84" i="1"/>
  <c r="B394" i="1"/>
  <c r="B410" i="1"/>
  <c r="B408" i="1"/>
  <c r="B235" i="1"/>
  <c r="B495" i="1"/>
  <c r="B127" i="1"/>
  <c r="B370" i="1"/>
  <c r="B59" i="1"/>
  <c r="B36" i="1"/>
  <c r="B214" i="1"/>
  <c r="B299" i="1"/>
  <c r="B351" i="1"/>
  <c r="B186" i="1"/>
  <c r="B136" i="1"/>
  <c r="B45" i="1"/>
  <c r="B353" i="1"/>
  <c r="B168" i="1"/>
  <c r="B347" i="1"/>
  <c r="B31" i="1"/>
  <c r="B374" i="1"/>
  <c r="B26" i="1"/>
  <c r="B319" i="1"/>
  <c r="B306" i="1"/>
  <c r="B453" i="1"/>
  <c r="B171" i="1"/>
  <c r="B493" i="1"/>
  <c r="B250" i="1"/>
  <c r="B146" i="1"/>
  <c r="B329" i="1"/>
  <c r="B52" i="1"/>
  <c r="B236" i="1"/>
  <c r="B455" i="1"/>
  <c r="B70" i="1"/>
  <c r="B439" i="1"/>
  <c r="B468" i="1"/>
  <c r="B111" i="1"/>
  <c r="B339" i="1"/>
  <c r="B320" i="1"/>
  <c r="B54" i="1"/>
  <c r="B74" i="1"/>
  <c r="B258" i="1"/>
  <c r="B473" i="1"/>
  <c r="B480" i="1"/>
  <c r="B50" i="1"/>
  <c r="B469" i="1"/>
  <c r="B163" i="1"/>
  <c r="B194" i="1"/>
  <c r="B475" i="1"/>
  <c r="B199" i="1"/>
  <c r="B237" i="1"/>
  <c r="B32" i="1"/>
  <c r="B161" i="1"/>
  <c r="B16" i="1"/>
</calcChain>
</file>

<file path=xl/sharedStrings.xml><?xml version="1.0" encoding="utf-8"?>
<sst xmlns="http://schemas.openxmlformats.org/spreadsheetml/2006/main" count="435" uniqueCount="395">
  <si>
    <t xml:space="preserve">Supplementary Information Schedule </t>
  </si>
  <si>
    <t>Contact Person:</t>
  </si>
  <si>
    <t>Email Address:</t>
  </si>
  <si>
    <t>Telephone Number:</t>
  </si>
  <si>
    <t>Date Submitted:</t>
  </si>
  <si>
    <t>Original or Revised:</t>
  </si>
  <si>
    <t>Program Name</t>
  </si>
  <si>
    <t>Contract Period</t>
  </si>
  <si>
    <t>Contract #</t>
  </si>
  <si>
    <t>State Grantor Agency / Institution Name</t>
  </si>
  <si>
    <t>Expenditures /</t>
  </si>
  <si>
    <t>Issues</t>
  </si>
  <si>
    <t>Included College of Applied Technology Name(s):</t>
  </si>
  <si>
    <t>Beginning</t>
  </si>
  <si>
    <t>End</t>
  </si>
  <si>
    <t>ENTITY</t>
  </si>
  <si>
    <t>ENTITY_DESCRIPTION</t>
  </si>
  <si>
    <t>30101</t>
  </si>
  <si>
    <t>30101_Legislature</t>
  </si>
  <si>
    <t>Legislature</t>
  </si>
  <si>
    <t>30150</t>
  </si>
  <si>
    <t>30150_Fiscal Review</t>
  </si>
  <si>
    <t>30227</t>
  </si>
  <si>
    <t>30227_Court System</t>
  </si>
  <si>
    <t>Administrative Office of the Courts</t>
  </si>
  <si>
    <t>30301</t>
  </si>
  <si>
    <t>30301_Attorney General Office</t>
  </si>
  <si>
    <t>Office of the Attorney General and Reporter</t>
  </si>
  <si>
    <t>30410</t>
  </si>
  <si>
    <t>30410_Dist Attorney Gen Con</t>
  </si>
  <si>
    <t>District Attorneys General Conference</t>
  </si>
  <si>
    <t>30501</t>
  </si>
  <si>
    <t>30501_Secretary of State</t>
  </si>
  <si>
    <t>Secretary of State</t>
  </si>
  <si>
    <t>30601</t>
  </si>
  <si>
    <t>30601_Public Defenders Conf</t>
  </si>
  <si>
    <t>District Public Defenders Conference</t>
  </si>
  <si>
    <t>30701</t>
  </si>
  <si>
    <t>30701_Comptroller's Office</t>
  </si>
  <si>
    <t>Comptroller of the Treasury</t>
  </si>
  <si>
    <t>30799</t>
  </si>
  <si>
    <t>30799_Bond Finance</t>
  </si>
  <si>
    <t>30800</t>
  </si>
  <si>
    <t>30800_Post Conviction Def</t>
  </si>
  <si>
    <t>Office of the Post-Conviction Defender</t>
  </si>
  <si>
    <t>30901</t>
  </si>
  <si>
    <t>30901_Treasury</t>
  </si>
  <si>
    <t>Treasury</t>
  </si>
  <si>
    <t>31501</t>
  </si>
  <si>
    <t>31501_Executive Department</t>
  </si>
  <si>
    <t>Office of the Governor</t>
  </si>
  <si>
    <t>31601</t>
  </si>
  <si>
    <t>31601_Comm Children &amp; Youth</t>
  </si>
  <si>
    <t>Commission on Children and Youth</t>
  </si>
  <si>
    <t>31602</t>
  </si>
  <si>
    <t>31602_Comm Aging &amp; Disabili</t>
  </si>
  <si>
    <t>Commission on Aging and Disability</t>
  </si>
  <si>
    <t>31603</t>
  </si>
  <si>
    <t>31603_Alcoholic Bev Comm</t>
  </si>
  <si>
    <t>Alcoholic Beverage Commission</t>
  </si>
  <si>
    <t>31604</t>
  </si>
  <si>
    <t>31604_Human Rights Comm</t>
  </si>
  <si>
    <t>Tennessee Human Rights Commission</t>
  </si>
  <si>
    <t>31607</t>
  </si>
  <si>
    <t>31607_Health Svcs&amp;Dev Agenc</t>
  </si>
  <si>
    <t>Health Services and Development Agency</t>
  </si>
  <si>
    <t>31608</t>
  </si>
  <si>
    <t>31608_TRICOR</t>
  </si>
  <si>
    <t>TRICOR</t>
  </si>
  <si>
    <t>31609</t>
  </si>
  <si>
    <t>31609_TN Correction Institu</t>
  </si>
  <si>
    <t>Tennessee Corrections Institute</t>
  </si>
  <si>
    <t>31611</t>
  </si>
  <si>
    <t>31611_TRA</t>
  </si>
  <si>
    <t>Tennessee Regulatory Authority</t>
  </si>
  <si>
    <t>31612</t>
  </si>
  <si>
    <t>31612_Advisory Comm Intrgov</t>
  </si>
  <si>
    <t>Tennessee Advisory Commission on Intergovernmental Relations</t>
  </si>
  <si>
    <t>31614</t>
  </si>
  <si>
    <t>31614_CDD</t>
  </si>
  <si>
    <t xml:space="preserve">Council on Developmental Disability </t>
  </si>
  <si>
    <t>31620</t>
  </si>
  <si>
    <t>31620_THDA</t>
  </si>
  <si>
    <t>Tennessee Housing Development Agency</t>
  </si>
  <si>
    <t>31625</t>
  </si>
  <si>
    <t>31625_TN Arts Commission</t>
  </si>
  <si>
    <t>Tennessee Arts Commission</t>
  </si>
  <si>
    <t>31627</t>
  </si>
  <si>
    <t>31627_TN State Museum</t>
  </si>
  <si>
    <t>Tennessee State Museum</t>
  </si>
  <si>
    <t>31701</t>
  </si>
  <si>
    <t>31701_Finance &amp; Admin</t>
  </si>
  <si>
    <t>Finance and Administration</t>
  </si>
  <si>
    <t>31786</t>
  </si>
  <si>
    <t>31786_F &amp; A Benefits Admin</t>
  </si>
  <si>
    <t>31799</t>
  </si>
  <si>
    <t>31799_F &amp; A Accounts</t>
  </si>
  <si>
    <t>31865</t>
  </si>
  <si>
    <t>31865_TennCare</t>
  </si>
  <si>
    <t>31901</t>
  </si>
  <si>
    <t>31901_Human Resources</t>
  </si>
  <si>
    <t>Human Resources</t>
  </si>
  <si>
    <t>32101</t>
  </si>
  <si>
    <t>32101_General Services</t>
  </si>
  <si>
    <t>General Services</t>
  </si>
  <si>
    <t>32300</t>
  </si>
  <si>
    <t>32300_Veterans Affairs</t>
  </si>
  <si>
    <t>Veterans Services</t>
  </si>
  <si>
    <t>32402</t>
  </si>
  <si>
    <t>32402_Board of Parole</t>
  </si>
  <si>
    <t>Board of Parole</t>
  </si>
  <si>
    <t>32501</t>
  </si>
  <si>
    <t>32501_Agriculture</t>
  </si>
  <si>
    <t>Agriculture</t>
  </si>
  <si>
    <t>32601</t>
  </si>
  <si>
    <t>32601_Tourist Development</t>
  </si>
  <si>
    <t>Tourist Development</t>
  </si>
  <si>
    <t>32701</t>
  </si>
  <si>
    <t>32701_Environment &amp; Consv</t>
  </si>
  <si>
    <t>Environment and Conservation</t>
  </si>
  <si>
    <t>32801</t>
  </si>
  <si>
    <t>32801_Wildlife Resources</t>
  </si>
  <si>
    <t>Tennessee Wildlife Resources Agency</t>
  </si>
  <si>
    <t>32901</t>
  </si>
  <si>
    <t>32901_Correction</t>
  </si>
  <si>
    <t>Correction</t>
  </si>
  <si>
    <t>33001</t>
  </si>
  <si>
    <t>33001_Econ &amp; Community Dev</t>
  </si>
  <si>
    <t>Economic and Community Development</t>
  </si>
  <si>
    <t>33101</t>
  </si>
  <si>
    <t>33101_Education</t>
  </si>
  <si>
    <t>Education</t>
  </si>
  <si>
    <t>33201</t>
  </si>
  <si>
    <t>33201_Higher Education Comm</t>
  </si>
  <si>
    <t>Tennessee Higher Education Commission</t>
  </si>
  <si>
    <t>33205</t>
  </si>
  <si>
    <t>33205_TN Student Assist Cor</t>
  </si>
  <si>
    <t>Tennessee Student Assistance Corporation</t>
  </si>
  <si>
    <t>33501</t>
  </si>
  <si>
    <t>33501_Commerce &amp; Insurance</t>
  </si>
  <si>
    <t>Commerce and Insurance</t>
  </si>
  <si>
    <t>33600</t>
  </si>
  <si>
    <t>33600_Financial Institutions</t>
  </si>
  <si>
    <t>Financial Institutions</t>
  </si>
  <si>
    <t>33701</t>
  </si>
  <si>
    <t>33701_Labor &amp; Workforce Dev</t>
  </si>
  <si>
    <t>Labor and Workforce Development</t>
  </si>
  <si>
    <t>33901</t>
  </si>
  <si>
    <t>33901_Mental Health and SAS</t>
  </si>
  <si>
    <t>Mental Health and Substance Abuse Services</t>
  </si>
  <si>
    <t>34101</t>
  </si>
  <si>
    <t>34101_Military</t>
  </si>
  <si>
    <t>Military</t>
  </si>
  <si>
    <t>34301</t>
  </si>
  <si>
    <t>34301_Health</t>
  </si>
  <si>
    <t>Health</t>
  </si>
  <si>
    <t>34401</t>
  </si>
  <si>
    <t>34401_DIDD</t>
  </si>
  <si>
    <t>Intellectual and Developmental Disabilities</t>
  </si>
  <si>
    <t>34501</t>
  </si>
  <si>
    <t>34501_Human Services</t>
  </si>
  <si>
    <t>Human Services</t>
  </si>
  <si>
    <t>34701</t>
  </si>
  <si>
    <t>34701_Revenue</t>
  </si>
  <si>
    <t>Revenue</t>
  </si>
  <si>
    <t>34799</t>
  </si>
  <si>
    <t>34799_Dept. of Revenue - Taxes</t>
  </si>
  <si>
    <t>34800</t>
  </si>
  <si>
    <t>34800_TBI</t>
  </si>
  <si>
    <t>Tennessee Bureau of Investigation</t>
  </si>
  <si>
    <t>34901</t>
  </si>
  <si>
    <t>34901_Safety</t>
  </si>
  <si>
    <t>Safety and Homeland Security</t>
  </si>
  <si>
    <t>35502</t>
  </si>
  <si>
    <t>35502_State Building Comm</t>
  </si>
  <si>
    <t>State Building Commission</t>
  </si>
  <si>
    <t>35910</t>
  </si>
  <si>
    <t>35910_Children's Services</t>
  </si>
  <si>
    <t>Children's Services</t>
  </si>
  <si>
    <t>40100</t>
  </si>
  <si>
    <t>40100_Transportation</t>
  </si>
  <si>
    <t>Transportation</t>
  </si>
  <si>
    <t>APSU</t>
  </si>
  <si>
    <t>APSU_Austin Peay State University</t>
  </si>
  <si>
    <t>Austin Peay State University</t>
  </si>
  <si>
    <t>ETSU</t>
  </si>
  <si>
    <t>ETSU_East Tenn State University</t>
  </si>
  <si>
    <t>East Tennessee State University</t>
  </si>
  <si>
    <t>LOTTERY</t>
  </si>
  <si>
    <t>LOTTERY_Tennessee Education Lottery Corporation</t>
  </si>
  <si>
    <t>Tennessee Education Lottery Corporation</t>
  </si>
  <si>
    <t>MTSU</t>
  </si>
  <si>
    <t>MTSU_Middle Tenn State University</t>
  </si>
  <si>
    <t>Middle Tennessee State University</t>
  </si>
  <si>
    <t>TBR</t>
  </si>
  <si>
    <t>TBR_Board of Regents</t>
  </si>
  <si>
    <t>Tennessee Board of Regents</t>
  </si>
  <si>
    <t>TBR_ChSCC</t>
  </si>
  <si>
    <t>TBR_ChSCC_Chattanooga State Comm College</t>
  </si>
  <si>
    <t>Chattanooga State Community College</t>
  </si>
  <si>
    <t>TBR_ClSCC</t>
  </si>
  <si>
    <t>TBR_ClSCC_Cleveland State CC</t>
  </si>
  <si>
    <t>Cleveland State Community College</t>
  </si>
  <si>
    <t>TBR_CoSCC</t>
  </si>
  <si>
    <t>TBR_CoSCC_Columbia State CC</t>
  </si>
  <si>
    <t>Columbia State Community College</t>
  </si>
  <si>
    <t>TBR_DSCC</t>
  </si>
  <si>
    <t>TBR_DSCC_Dyersburg State CC</t>
  </si>
  <si>
    <t>Dyersburg State Community College</t>
  </si>
  <si>
    <t>TBR_JSCC</t>
  </si>
  <si>
    <t>TBR_JSCC_Jackson State CC</t>
  </si>
  <si>
    <t>Jackson State Community College</t>
  </si>
  <si>
    <t>TBR_MSCC</t>
  </si>
  <si>
    <t>TBR_MSCC_Motlow State CC</t>
  </si>
  <si>
    <t>Motlow State Community College</t>
  </si>
  <si>
    <t>TBR_NESCC</t>
  </si>
  <si>
    <t>TBR_NESCC_Northeast State Comm College</t>
  </si>
  <si>
    <t>Northeast State Community College</t>
  </si>
  <si>
    <t>TBR_NSCC</t>
  </si>
  <si>
    <t>TBR_NSCC_Nashville State Comm College</t>
  </si>
  <si>
    <t>Nashville State Community College</t>
  </si>
  <si>
    <t>TBR_PSCC</t>
  </si>
  <si>
    <t>TBR_PSCC_Pellissippi State Comm College</t>
  </si>
  <si>
    <t>Pellissippi State Community College</t>
  </si>
  <si>
    <t>TBR_RSCC</t>
  </si>
  <si>
    <t>TBR_RSCC_Roane State CC</t>
  </si>
  <si>
    <t>Roane State Community College</t>
  </si>
  <si>
    <t>TBR_SWCC_Southwest Tennessee CC</t>
  </si>
  <si>
    <t>Southwest Tennessee Community College</t>
  </si>
  <si>
    <t>TBR_VSCC</t>
  </si>
  <si>
    <t>TBR_VSCC_Volunteer State CC</t>
  </si>
  <si>
    <t>Volunteer State Community College</t>
  </si>
  <si>
    <t>TBR_WSCC</t>
  </si>
  <si>
    <t>TBR_WSCC_Walters State CC</t>
  </si>
  <si>
    <t>Walters State Community College</t>
  </si>
  <si>
    <t>TNCSA</t>
  </si>
  <si>
    <t>TNCSA_Tennessee Community Services Agency</t>
  </si>
  <si>
    <t>Tennessee Community Services Agency</t>
  </si>
  <si>
    <t>TSU</t>
  </si>
  <si>
    <t>TSU_Tennessee State University</t>
  </si>
  <si>
    <t>Tennessee State University</t>
  </si>
  <si>
    <t>TTU</t>
  </si>
  <si>
    <t>TTU_Tennessee Tech University</t>
  </si>
  <si>
    <t>Tennessee Technological University</t>
  </si>
  <si>
    <t>UOM</t>
  </si>
  <si>
    <t>UOM_University of Memphis</t>
  </si>
  <si>
    <t>University of Memphis</t>
  </si>
  <si>
    <t>UT</t>
  </si>
  <si>
    <t>UT_University of TN</t>
  </si>
  <si>
    <t>University of Tennessee</t>
  </si>
  <si>
    <t>VH</t>
  </si>
  <si>
    <t>VH_Tennessee State Veterans' Homes Board</t>
  </si>
  <si>
    <t>Tennessee State Veterans' Homes Board</t>
  </si>
  <si>
    <t>Agency/Institution Number/Code:</t>
  </si>
  <si>
    <t>State Grantor Agency / Institution Number/Code</t>
  </si>
  <si>
    <t>State Grantee Agency or Component Unit</t>
  </si>
  <si>
    <t>Benefits Administration</t>
  </si>
  <si>
    <t>Division of Accounts</t>
  </si>
  <si>
    <t>TennCare</t>
  </si>
  <si>
    <t>Customer</t>
  </si>
  <si>
    <t>Name</t>
  </si>
  <si>
    <t>GR0000000000079</t>
  </si>
  <si>
    <t>TN LEGISLATURE</t>
  </si>
  <si>
    <t>GR0000000000080</t>
  </si>
  <si>
    <t>TN FISCAL REVIEW COMMITTEE</t>
  </si>
  <si>
    <t>GR0000000000081</t>
  </si>
  <si>
    <t>TN COURT SYSTEM</t>
  </si>
  <si>
    <t>GR0000000000082</t>
  </si>
  <si>
    <t>TN ATTORNEY GENERALS OFFICE</t>
  </si>
  <si>
    <t>GR0000000000083</t>
  </si>
  <si>
    <t>TN DIST ATTORNEY GENERAL CONFERENCE</t>
  </si>
  <si>
    <t>GR0000000000084</t>
  </si>
  <si>
    <t>TN SECRETARY OF STATE</t>
  </si>
  <si>
    <t>GR0000000000085</t>
  </si>
  <si>
    <t>TN PUBLIC DEFENDERS CONFERENCE</t>
  </si>
  <si>
    <t>GR0000000000086</t>
  </si>
  <si>
    <t>TN COMPTROLLER OF THE TREASURY</t>
  </si>
  <si>
    <t>GR0000000000087</t>
  </si>
  <si>
    <t>TN POST CONVICTION DEFENDER</t>
  </si>
  <si>
    <t>GR0000000000088</t>
  </si>
  <si>
    <t>TN DEPT OF TREASURY</t>
  </si>
  <si>
    <t>GR0000000000089</t>
  </si>
  <si>
    <t>TN EXECUTIVE DEPARTMENT</t>
  </si>
  <si>
    <t>GR0000000000090</t>
  </si>
  <si>
    <t>TN COMM ON CHILDREN AND YOUTH</t>
  </si>
  <si>
    <t>GR0000000000091</t>
  </si>
  <si>
    <t>TN COMMISSION ON AGING AND DISABILITY</t>
  </si>
  <si>
    <t>GR0000000000092</t>
  </si>
  <si>
    <t>TN ALCOHOLIC BEVERAGE COMMISSION</t>
  </si>
  <si>
    <t>GR0000000000093</t>
  </si>
  <si>
    <t>TN HUMAN RIGHTS COMMISSION</t>
  </si>
  <si>
    <t>GR0000000000094</t>
  </si>
  <si>
    <t>TN HEALTH SERVICES AND DEV AGENCY</t>
  </si>
  <si>
    <t>GR0000000000095</t>
  </si>
  <si>
    <t>TN TRICOR</t>
  </si>
  <si>
    <t>GR0000000000096</t>
  </si>
  <si>
    <t>TN CORRECTION INSTITUTE</t>
  </si>
  <si>
    <t>GR0000000000097</t>
  </si>
  <si>
    <t>TN PUBLIC UTILITY COMMISSION</t>
  </si>
  <si>
    <t>GR0000000000098</t>
  </si>
  <si>
    <t>TN ADVIS COMM INTERGOV RELATIONS</t>
  </si>
  <si>
    <t>GR0000000000099</t>
  </si>
  <si>
    <t>TN HOUSING DEVELOPMENT AUTHORITY</t>
  </si>
  <si>
    <t>GR0000000000100</t>
  </si>
  <si>
    <t>TN ARTS COMMISSION</t>
  </si>
  <si>
    <t>GR0000000000101</t>
  </si>
  <si>
    <t>TN DEPT OF FINANCE AND ADMINISTRATION</t>
  </si>
  <si>
    <t>GR0000000000102</t>
  </si>
  <si>
    <t>TN DIVISION OF ACCOUNTS</t>
  </si>
  <si>
    <t>GR0000000000103</t>
  </si>
  <si>
    <t>TN DEPT OF TENNCARE</t>
  </si>
  <si>
    <t>GR0000000000104</t>
  </si>
  <si>
    <t>TN DEPT OF GENERAL SERVICES</t>
  </si>
  <si>
    <t>GR0000000000105</t>
  </si>
  <si>
    <t>TN DEPT OF VETERAN AFFAIRS</t>
  </si>
  <si>
    <t>GR0000000000106</t>
  </si>
  <si>
    <t>TN BOARD OF PROBATION AND PAROLE</t>
  </si>
  <si>
    <t>GR0000000000107</t>
  </si>
  <si>
    <t>TN DEPT OF AGRICULTURE</t>
  </si>
  <si>
    <t>GR0000000000108</t>
  </si>
  <si>
    <t>TN TOURIST DEVELOPMENT</t>
  </si>
  <si>
    <t>GR0000000000109</t>
  </si>
  <si>
    <t>TN DEPT OF ENVIRONMENT AND CONSERVATION</t>
  </si>
  <si>
    <t>GR0000000000110</t>
  </si>
  <si>
    <t>TN DEPT OF WILDLIFE RESOURCES</t>
  </si>
  <si>
    <t>GR0000000000111</t>
  </si>
  <si>
    <t>TN DEPT OF CORRECTIONS</t>
  </si>
  <si>
    <t>GR0000000000112</t>
  </si>
  <si>
    <t>TN DEPT OF ECONOMIC AND COMM DEVELOP</t>
  </si>
  <si>
    <t>GR0000000000113</t>
  </si>
  <si>
    <t>TN DEPT OF EDUCATION</t>
  </si>
  <si>
    <t>GR0000000000114</t>
  </si>
  <si>
    <t>TN HIGHER EDUCATION COMMISSION</t>
  </si>
  <si>
    <t>GR0000000000115</t>
  </si>
  <si>
    <t>TN STUDENT ASSISTANCE CORPORATION</t>
  </si>
  <si>
    <t>GR0000000000116</t>
  </si>
  <si>
    <t>TN DEPT OF COMMERCE AND INSURANCE</t>
  </si>
  <si>
    <t>GR0000000000117</t>
  </si>
  <si>
    <t>TN FINANCIAL INSTITUTIONS</t>
  </si>
  <si>
    <t>GR0000000000118</t>
  </si>
  <si>
    <t>TN DEPT OF LABOR AND WORKFORCE</t>
  </si>
  <si>
    <t>GR0000000000119</t>
  </si>
  <si>
    <t>TN DEPT OF MENTAL HEALTH</t>
  </si>
  <si>
    <t>GR0000000000120</t>
  </si>
  <si>
    <t>TN DEPT OF MILITARY</t>
  </si>
  <si>
    <t>GR0000000000121</t>
  </si>
  <si>
    <t>TN DEPT OF HEALTH</t>
  </si>
  <si>
    <t>GR0000000000122</t>
  </si>
  <si>
    <t>TN DEPT OF MENTAL RETARDATION</t>
  </si>
  <si>
    <t>GR0000000000123</t>
  </si>
  <si>
    <t>TN DEPT OF HUMAN SERVICES</t>
  </si>
  <si>
    <t>GR0000000000124</t>
  </si>
  <si>
    <t>TN DEPT OF REVENUE</t>
  </si>
  <si>
    <t>GR0000000000125</t>
  </si>
  <si>
    <t>TN BUREAU OF INVESTIGATION</t>
  </si>
  <si>
    <t>GR0000000000126</t>
  </si>
  <si>
    <t>TN DEPT OF SAFETY</t>
  </si>
  <si>
    <t>GR0000000000127</t>
  </si>
  <si>
    <t>TN DEPT OF CHILDREN SERVICES</t>
  </si>
  <si>
    <t>GR0000000000128</t>
  </si>
  <si>
    <t>TN DEPT OF TRANSPORTATION</t>
  </si>
  <si>
    <t>UPDATE</t>
  </si>
  <si>
    <t>Passthrough</t>
  </si>
  <si>
    <t>To Subrecipient</t>
  </si>
  <si>
    <t>Total Expenditures /</t>
  </si>
  <si>
    <t>Assistance Listing #</t>
  </si>
  <si>
    <t>For the Year Ended June 30, 2023</t>
  </si>
  <si>
    <t>000000000000054</t>
  </si>
  <si>
    <t>000000000000617</t>
  </si>
  <si>
    <t>000000000001953</t>
  </si>
  <si>
    <t>000000000001019</t>
  </si>
  <si>
    <t>000000000001048</t>
  </si>
  <si>
    <t>000000000001467</t>
  </si>
  <si>
    <t>TBR_STCC</t>
  </si>
  <si>
    <t>000000000020804</t>
  </si>
  <si>
    <t>000000000020806</t>
  </si>
  <si>
    <t>000000000020805</t>
  </si>
  <si>
    <t>000000000020807</t>
  </si>
  <si>
    <t>000000000020813</t>
  </si>
  <si>
    <t>000000000020814</t>
  </si>
  <si>
    <t>000000000020812</t>
  </si>
  <si>
    <t>000000000020811</t>
  </si>
  <si>
    <t>000000000020810</t>
  </si>
  <si>
    <t>000000000020809</t>
  </si>
  <si>
    <t>000000000020803</t>
  </si>
  <si>
    <t>000000000017261</t>
  </si>
  <si>
    <t>000000000001411</t>
  </si>
  <si>
    <t>000000000001422</t>
  </si>
  <si>
    <t>000000000009595</t>
  </si>
  <si>
    <t>GR0000000000132</t>
  </si>
  <si>
    <t>TN STATE MUSEUM</t>
  </si>
  <si>
    <t>GR0000000000144</t>
  </si>
  <si>
    <t>TENNESSEE DEPT OF HUMAN RESOURCES</t>
  </si>
  <si>
    <t>000000000002222</t>
  </si>
  <si>
    <t>GR0000000000142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</si>
</sst>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7.5"/>
      <name val="Times New Roman"/>
      <family val="1"/>
    </font>
    <font>
      <b/>
      <sz val="7.5"/>
      <name val="Times New Roman"/>
      <family val="1"/>
    </font>
    <font>
      <b/>
      <u/>
      <sz val="7.5"/>
      <name val="Times New Roman"/>
      <family val="1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 horizontal="left" vertical="top"/>
    </xf>
    <xf numFmtId="43" fontId="1" fillId="0" borderId="0" xfId="0" applyNumberFormat="1" applyFont="1" applyAlignment="1" applyProtection="1">
      <alignment vertical="top"/>
      <protection locked="0"/>
    </xf>
    <xf numFmtId="43" fontId="1" fillId="0" borderId="0" xfId="0" applyNumberFormat="1" applyFont="1" applyBorder="1" applyAlignment="1" applyProtection="1">
      <alignment vertical="top"/>
      <protection locked="0"/>
    </xf>
    <xf numFmtId="49" fontId="2" fillId="0" borderId="0" xfId="0" applyNumberFormat="1" applyFont="1" applyAlignment="1" applyProtection="1">
      <alignment horizontal="left" vertical="top"/>
    </xf>
    <xf numFmtId="43" fontId="1" fillId="0" borderId="0" xfId="0" applyNumberFormat="1" applyFont="1" applyAlignment="1" applyProtection="1">
      <alignment horizontal="left" vertical="top"/>
    </xf>
    <xf numFmtId="43" fontId="2" fillId="0" borderId="0" xfId="0" applyNumberFormat="1" applyFont="1" applyBorder="1" applyAlignment="1">
      <alignment horizontal="left" vertical="top"/>
    </xf>
    <xf numFmtId="43" fontId="1" fillId="0" borderId="0" xfId="0" applyNumberFormat="1" applyFont="1" applyAlignment="1" applyProtection="1">
      <alignment horizontal="left" vertical="top"/>
      <protection locked="0"/>
    </xf>
    <xf numFmtId="0" fontId="2" fillId="0" borderId="0" xfId="0" applyNumberFormat="1" applyFont="1" applyAlignment="1" applyProtection="1">
      <alignment horizontal="left" vertical="top"/>
    </xf>
    <xf numFmtId="49" fontId="1" fillId="0" borderId="7" xfId="0" applyNumberFormat="1" applyFont="1" applyBorder="1" applyAlignment="1" applyProtection="1">
      <alignment horizontal="left" vertical="top"/>
      <protection locked="0"/>
    </xf>
    <xf numFmtId="49" fontId="1" fillId="0" borderId="7" xfId="0" applyNumberFormat="1" applyFont="1" applyBorder="1" applyAlignment="1" applyProtection="1">
      <alignment horizontal="left" vertical="top"/>
    </xf>
    <xf numFmtId="43" fontId="1" fillId="0" borderId="7" xfId="0" applyNumberFormat="1" applyFont="1" applyBorder="1" applyAlignment="1" applyProtection="1">
      <alignment vertical="top"/>
      <protection locked="0"/>
    </xf>
    <xf numFmtId="0" fontId="6" fillId="3" borderId="3" xfId="0" applyFont="1" applyFill="1" applyBorder="1"/>
    <xf numFmtId="49" fontId="6" fillId="0" borderId="3" xfId="0" applyNumberFormat="1" applyFont="1" applyBorder="1"/>
    <xf numFmtId="0" fontId="6" fillId="0" borderId="3" xfId="0" applyFont="1" applyBorder="1"/>
    <xf numFmtId="49" fontId="6" fillId="3" borderId="4" xfId="0" applyNumberFormat="1" applyFont="1" applyFill="1" applyBorder="1"/>
    <xf numFmtId="49" fontId="6" fillId="0" borderId="4" xfId="0" applyNumberFormat="1" applyFont="1" applyBorder="1"/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3" fillId="0" borderId="4" xfId="0" applyNumberFormat="1" applyFont="1" applyBorder="1" applyAlignment="1" applyProtection="1">
      <alignment horizontal="left" vertical="top"/>
    </xf>
    <xf numFmtId="49" fontId="1" fillId="0" borderId="0" xfId="0" applyNumberFormat="1" applyFont="1" applyBorder="1" applyAlignment="1" applyProtection="1">
      <alignment horizontal="left" vertical="top"/>
    </xf>
    <xf numFmtId="43" fontId="1" fillId="0" borderId="0" xfId="0" applyNumberFormat="1" applyFont="1" applyBorder="1" applyAlignment="1" applyProtection="1">
      <alignment horizontal="left" vertical="top"/>
    </xf>
    <xf numFmtId="49" fontId="1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NumberFormat="1" applyFont="1" applyAlignment="1" applyProtection="1">
      <alignment horizontal="left"/>
    </xf>
    <xf numFmtId="0" fontId="1" fillId="0" borderId="0" xfId="0" applyNumberFormat="1" applyFont="1" applyAlignment="1">
      <alignment horizontal="left"/>
    </xf>
    <xf numFmtId="49" fontId="1" fillId="0" borderId="8" xfId="0" applyNumberFormat="1" applyFont="1" applyBorder="1" applyAlignment="1" applyProtection="1">
      <alignment horizontal="left" vertical="top"/>
      <protection locked="0"/>
    </xf>
    <xf numFmtId="0" fontId="2" fillId="0" borderId="8" xfId="0" applyNumberFormat="1" applyFont="1" applyBorder="1" applyAlignment="1" applyProtection="1">
      <alignment horizontal="left" vertical="top"/>
    </xf>
    <xf numFmtId="49" fontId="1" fillId="0" borderId="9" xfId="0" applyNumberFormat="1" applyFont="1" applyBorder="1" applyAlignment="1" applyProtection="1">
      <alignment horizontal="left" vertical="top"/>
      <protection locked="0"/>
    </xf>
    <xf numFmtId="49" fontId="4" fillId="0" borderId="9" xfId="1" applyNumberFormat="1" applyFont="1" applyBorder="1" applyAlignment="1" applyProtection="1">
      <alignment horizontal="left" vertical="top"/>
      <protection locked="0"/>
    </xf>
    <xf numFmtId="49" fontId="1" fillId="0" borderId="10" xfId="0" applyNumberFormat="1" applyFont="1" applyBorder="1" applyAlignment="1" applyProtection="1">
      <alignment horizontal="left" vertical="top"/>
      <protection locked="0"/>
    </xf>
    <xf numFmtId="0" fontId="2" fillId="0" borderId="9" xfId="0" applyNumberFormat="1" applyFont="1" applyBorder="1" applyAlignment="1" applyProtection="1">
      <alignment horizontal="left" vertical="top"/>
    </xf>
    <xf numFmtId="0" fontId="2" fillId="0" borderId="10" xfId="0" applyNumberFormat="1" applyFont="1" applyBorder="1" applyAlignment="1" applyProtection="1">
      <alignment horizontal="left" vertical="top"/>
    </xf>
    <xf numFmtId="0" fontId="1" fillId="0" borderId="8" xfId="0" applyNumberFormat="1" applyFont="1" applyBorder="1" applyAlignment="1" applyProtection="1">
      <alignment horizontal="left" vertical="top"/>
    </xf>
    <xf numFmtId="0" fontId="1" fillId="4" borderId="0" xfId="0" applyNumberFormat="1" applyFont="1" applyFill="1" applyAlignment="1" applyProtection="1">
      <alignment horizontal="left" vertical="top"/>
    </xf>
    <xf numFmtId="49" fontId="1" fillId="4" borderId="0" xfId="0" applyNumberFormat="1" applyFont="1" applyFill="1" applyAlignment="1" applyProtection="1">
      <alignment horizontal="left" vertical="top"/>
    </xf>
    <xf numFmtId="49" fontId="4" fillId="4" borderId="0" xfId="1" applyNumberFormat="1" applyFont="1" applyFill="1" applyAlignment="1" applyProtection="1">
      <alignment horizontal="left" vertical="top"/>
    </xf>
    <xf numFmtId="0" fontId="5" fillId="2" borderId="0" xfId="0" applyNumberFormat="1" applyFont="1" applyFill="1" applyBorder="1" applyAlignment="1">
      <alignment horizontal="center"/>
    </xf>
    <xf numFmtId="0" fontId="6" fillId="3" borderId="4" xfId="0" applyNumberFormat="1" applyFont="1" applyFill="1" applyBorder="1"/>
    <xf numFmtId="0" fontId="6" fillId="0" borderId="4" xfId="0" applyNumberFormat="1" applyFont="1" applyBorder="1"/>
    <xf numFmtId="0" fontId="0" fillId="0" borderId="0" xfId="0" applyNumberFormat="1"/>
    <xf numFmtId="43" fontId="3" fillId="0" borderId="0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4" fontId="1" fillId="0" borderId="0" xfId="0" applyNumberFormat="1" applyFont="1" applyAlignment="1" applyProtection="1">
      <alignment horizontal="left" vertical="top"/>
    </xf>
    <xf numFmtId="44" fontId="2" fillId="0" borderId="0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 applyProtection="1">
      <alignment horizontal="left"/>
    </xf>
    <xf numFmtId="44" fontId="1" fillId="0" borderId="6" xfId="0" applyNumberFormat="1" applyFont="1" applyBorder="1" applyAlignment="1">
      <alignment horizontal="left"/>
    </xf>
    <xf numFmtId="44" fontId="1" fillId="0" borderId="1" xfId="0" applyNumberFormat="1" applyFont="1" applyBorder="1" applyAlignment="1">
      <alignment horizontal="left"/>
    </xf>
    <xf numFmtId="44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 applyProtection="1">
      <alignment horizontal="left" vertical="top"/>
    </xf>
    <xf numFmtId="0" fontId="1" fillId="0" borderId="0" xfId="0" applyNumberFormat="1" applyFont="1" applyAlignment="1" applyProtection="1">
      <alignment horizontal="left" vertical="top"/>
      <protection locked="0"/>
    </xf>
    <xf numFmtId="0" fontId="1" fillId="0" borderId="7" xfId="0" applyNumberFormat="1" applyFont="1" applyBorder="1" applyAlignment="1" applyProtection="1">
      <alignment horizontal="left" vertical="top"/>
    </xf>
    <xf numFmtId="49" fontId="2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Alignment="1" applyProtection="1">
      <alignment horizontal="left" vertical="top"/>
    </xf>
    <xf numFmtId="0" fontId="1" fillId="5" borderId="0" xfId="0" applyNumberFormat="1" applyFont="1" applyFill="1" applyBorder="1" applyAlignment="1" applyProtection="1">
      <alignment horizontal="left" vertical="top"/>
    </xf>
    <xf numFmtId="49" fontId="3" fillId="0" borderId="7" xfId="0" applyNumberFormat="1" applyFont="1" applyBorder="1" applyAlignment="1" applyProtection="1">
      <alignment horizontal="center" vertical="top"/>
    </xf>
  </cellXfs>
  <cellStyles count="2">
    <cellStyle name="Hyperlink_Schedule of Expenditures of Federal Awards FY04" xfId="1" xr:uid="{00000000-0005-0000-0000-000000000000}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EntityTable" displayName="EntityTable" ref="A1:E82" totalsRowShown="0" headerRowDxfId="6" tableBorderDxfId="5">
  <autoFilter ref="A1:E82" xr:uid="{00000000-0009-0000-0100-000005000000}"/>
  <tableColumns count="5">
    <tableColumn id="1" xr3:uid="{00000000-0010-0000-0000-000001000000}" name="ENTITY" dataDxfId="4"/>
    <tableColumn id="5" xr3:uid="{AB2C18A4-930B-4DC3-980B-5CC8629EC5E4}" name="Customer" dataDxfId="3"/>
    <tableColumn id="6" xr3:uid="{7E3B88ED-9093-4A46-9216-B52DC2B23AB7}" name="Name" dataDxfId="2"/>
    <tableColumn id="2" xr3:uid="{00000000-0010-0000-0000-000002000000}" name="ENTITY_DESCRIPTION" dataDxfId="1"/>
    <tableColumn id="3" xr3:uid="{00000000-0010-0000-0000-000003000000}" name="State Grantee Agency or Component Uni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35"/>
  <sheetViews>
    <sheetView tabSelected="1" topLeftCell="B1" zoomScale="120" zoomScaleNormal="120" workbookViewId="0">
      <selection activeCell="B13" sqref="B13"/>
    </sheetView>
  </sheetViews>
  <sheetFormatPr defaultColWidth="9.140625" defaultRowHeight="9.75" x14ac:dyDescent="0.15"/>
  <cols>
    <col min="1" max="1" width="9.140625" style="27" hidden="1" customWidth="1"/>
    <col min="2" max="2" width="40.7109375" style="53" customWidth="1"/>
    <col min="3" max="3" width="52.7109375" style="4" customWidth="1"/>
    <col min="4" max="4" width="25.7109375" style="4" customWidth="1"/>
    <col min="5" max="6" width="12.7109375" style="3" customWidth="1"/>
    <col min="7" max="7" width="17.42578125" style="3" bestFit="1" customWidth="1"/>
    <col min="8" max="8" width="12.7109375" style="10" customWidth="1"/>
    <col min="9" max="10" width="16.7109375" style="10" customWidth="1"/>
    <col min="11" max="11" width="16.7109375" style="51" customWidth="1"/>
    <col min="12" max="12" width="15.140625" style="1" bestFit="1" customWidth="1"/>
    <col min="13" max="16384" width="9.140625" style="1"/>
  </cols>
  <sheetData>
    <row r="1" spans="1:11" s="2" customFormat="1" x14ac:dyDescent="0.15">
      <c r="A1" s="26"/>
      <c r="B1" s="11" t="s">
        <v>0</v>
      </c>
      <c r="C1" s="56"/>
      <c r="D1" s="4"/>
      <c r="E1" s="4"/>
      <c r="F1" s="4"/>
      <c r="G1" s="4"/>
      <c r="H1" s="4"/>
      <c r="I1" s="8"/>
      <c r="J1" s="8"/>
      <c r="K1" s="45"/>
    </row>
    <row r="2" spans="1:11" s="2" customFormat="1" x14ac:dyDescent="0.15">
      <c r="A2" s="26"/>
      <c r="B2" s="11" t="s">
        <v>366</v>
      </c>
      <c r="C2" s="4"/>
      <c r="D2" s="4"/>
      <c r="E2" s="4"/>
      <c r="F2" s="4"/>
      <c r="G2" s="4"/>
      <c r="H2" s="4"/>
      <c r="I2" s="8"/>
      <c r="J2" s="8"/>
      <c r="K2" s="45"/>
    </row>
    <row r="3" spans="1:11" s="2" customFormat="1" x14ac:dyDescent="0.15">
      <c r="A3" s="26"/>
      <c r="B3" s="29" t="s">
        <v>253</v>
      </c>
      <c r="C3" s="28"/>
      <c r="D3" s="35" t="str">
        <f>IFERROR(VLOOKUP(C3,'Entity Table'!A:E,5,FALSE),"")</f>
        <v/>
      </c>
      <c r="E3" s="4"/>
      <c r="F3" s="4"/>
      <c r="G3" s="4"/>
      <c r="H3" s="4"/>
      <c r="I3" s="8"/>
      <c r="J3" s="8"/>
      <c r="K3" s="45"/>
    </row>
    <row r="4" spans="1:11" s="2" customFormat="1" x14ac:dyDescent="0.15">
      <c r="A4" s="26"/>
      <c r="B4" s="33" t="s">
        <v>12</v>
      </c>
      <c r="C4" s="30"/>
      <c r="D4" s="36"/>
      <c r="F4" s="4"/>
      <c r="G4" s="4"/>
      <c r="H4" s="4"/>
      <c r="I4" s="8"/>
      <c r="J4" s="8"/>
      <c r="K4" s="45"/>
    </row>
    <row r="5" spans="1:11" s="2" customFormat="1" x14ac:dyDescent="0.15">
      <c r="A5" s="26"/>
      <c r="B5" s="33" t="s">
        <v>12</v>
      </c>
      <c r="C5" s="30"/>
      <c r="D5" s="37"/>
      <c r="E5" s="4"/>
      <c r="F5" s="4"/>
      <c r="G5" s="4"/>
      <c r="H5" s="4"/>
      <c r="I5" s="8"/>
      <c r="J5" s="8"/>
      <c r="K5" s="45"/>
    </row>
    <row r="6" spans="1:11" s="2" customFormat="1" x14ac:dyDescent="0.15">
      <c r="A6" s="26"/>
      <c r="B6" s="33" t="s">
        <v>12</v>
      </c>
      <c r="C6" s="30"/>
      <c r="D6" s="37"/>
      <c r="E6" s="4"/>
      <c r="F6" s="4"/>
      <c r="G6" s="4"/>
      <c r="H6" s="4"/>
      <c r="I6" s="8"/>
      <c r="J6" s="8"/>
      <c r="K6" s="45"/>
    </row>
    <row r="7" spans="1:11" s="2" customFormat="1" ht="9" customHeight="1" x14ac:dyDescent="0.15">
      <c r="A7" s="26"/>
      <c r="B7" s="33" t="s">
        <v>1</v>
      </c>
      <c r="C7" s="30"/>
      <c r="D7" s="37"/>
      <c r="E7" s="4"/>
      <c r="F7" s="4"/>
      <c r="G7" s="4"/>
      <c r="H7" s="4"/>
      <c r="I7" s="8"/>
      <c r="J7" s="8"/>
      <c r="K7" s="45"/>
    </row>
    <row r="8" spans="1:11" s="2" customFormat="1" ht="9" customHeight="1" x14ac:dyDescent="0.15">
      <c r="A8" s="26"/>
      <c r="B8" s="33" t="s">
        <v>2</v>
      </c>
      <c r="C8" s="31"/>
      <c r="D8" s="38"/>
      <c r="E8" s="4"/>
      <c r="F8" s="4"/>
      <c r="G8" s="4"/>
      <c r="H8" s="4"/>
      <c r="I8" s="8"/>
      <c r="J8" s="8"/>
      <c r="K8" s="45"/>
    </row>
    <row r="9" spans="1:11" s="2" customFormat="1" x14ac:dyDescent="0.15">
      <c r="A9" s="26"/>
      <c r="B9" s="33" t="s">
        <v>3</v>
      </c>
      <c r="C9" s="30"/>
      <c r="D9" s="37"/>
      <c r="E9" s="4"/>
      <c r="F9" s="4"/>
      <c r="G9" s="4"/>
      <c r="H9" s="4"/>
      <c r="I9" s="8"/>
      <c r="J9" s="8"/>
      <c r="K9" s="45"/>
    </row>
    <row r="10" spans="1:11" s="2" customFormat="1" x14ac:dyDescent="0.15">
      <c r="A10" s="26"/>
      <c r="B10" s="33" t="s">
        <v>4</v>
      </c>
      <c r="C10" s="30"/>
      <c r="D10" s="37"/>
      <c r="E10" s="4"/>
      <c r="F10" s="4"/>
      <c r="G10" s="4"/>
      <c r="H10" s="4"/>
      <c r="I10" s="8"/>
      <c r="J10" s="8"/>
      <c r="K10" s="45"/>
    </row>
    <row r="11" spans="1:11" s="2" customFormat="1" ht="9" customHeight="1" x14ac:dyDescent="0.15">
      <c r="A11" s="26"/>
      <c r="B11" s="34" t="s">
        <v>5</v>
      </c>
      <c r="C11" s="32"/>
      <c r="D11" s="37"/>
      <c r="E11" s="4"/>
      <c r="F11" s="4"/>
      <c r="G11" s="4"/>
      <c r="H11" s="4"/>
      <c r="I11" s="8"/>
      <c r="J11" s="8"/>
      <c r="K11" s="45"/>
    </row>
    <row r="12" spans="1:11" s="2" customFormat="1" ht="9" customHeight="1" x14ac:dyDescent="0.15">
      <c r="A12" s="26"/>
      <c r="B12" s="7"/>
      <c r="C12" s="4"/>
      <c r="D12" s="4"/>
      <c r="E12" s="4"/>
      <c r="F12" s="4"/>
      <c r="G12" s="4"/>
      <c r="H12" s="4"/>
      <c r="I12" s="8"/>
      <c r="J12" s="8"/>
      <c r="K12" s="45"/>
    </row>
    <row r="13" spans="1:11" s="2" customFormat="1" x14ac:dyDescent="0.15">
      <c r="A13" s="26"/>
      <c r="B13" s="7"/>
      <c r="C13" s="55"/>
      <c r="E13" s="58" t="s">
        <v>7</v>
      </c>
      <c r="F13" s="58"/>
      <c r="G13" s="7"/>
      <c r="H13" s="9"/>
      <c r="I13" s="44" t="s">
        <v>10</v>
      </c>
      <c r="J13" s="44" t="s">
        <v>362</v>
      </c>
      <c r="K13" s="46" t="s">
        <v>364</v>
      </c>
    </row>
    <row r="14" spans="1:11" s="2" customFormat="1" x14ac:dyDescent="0.15">
      <c r="A14" s="26"/>
      <c r="B14" s="22" t="s">
        <v>254</v>
      </c>
      <c r="C14" s="22" t="s">
        <v>9</v>
      </c>
      <c r="D14" s="22" t="s">
        <v>6</v>
      </c>
      <c r="E14" s="22" t="s">
        <v>13</v>
      </c>
      <c r="F14" s="22" t="s">
        <v>14</v>
      </c>
      <c r="G14" s="22" t="s">
        <v>365</v>
      </c>
      <c r="H14" s="22" t="s">
        <v>8</v>
      </c>
      <c r="I14" s="43" t="s">
        <v>11</v>
      </c>
      <c r="J14" s="43" t="s">
        <v>363</v>
      </c>
      <c r="K14" s="47" t="s">
        <v>11</v>
      </c>
    </row>
    <row r="15" spans="1:11" s="2" customFormat="1" x14ac:dyDescent="0.15">
      <c r="A15" s="26">
        <f t="shared" ref="A15:A78" si="0">$C$3</f>
        <v>0</v>
      </c>
      <c r="B15" s="52"/>
      <c r="C15" s="57" t="e">
        <f>VLOOKUP(B15,EntityTable[],3,0)</f>
        <v>#N/A</v>
      </c>
      <c r="D15" s="23"/>
      <c r="E15" s="23"/>
      <c r="F15" s="23"/>
      <c r="G15" s="23"/>
      <c r="H15" s="24"/>
      <c r="I15" s="24"/>
      <c r="J15" s="24"/>
      <c r="K15" s="48">
        <f>SUM(I15:J15)</f>
        <v>0</v>
      </c>
    </row>
    <row r="16" spans="1:11" ht="9" customHeight="1" x14ac:dyDescent="0.15">
      <c r="A16" s="26">
        <f t="shared" si="0"/>
        <v>0</v>
      </c>
      <c r="B16" s="52" t="str">
        <f>_xlfn.XLOOKUP(C16,EntityTable[Name],EntityTable[ENTITY],"",0,1)</f>
        <v/>
      </c>
      <c r="C16" s="57"/>
      <c r="D16" s="23"/>
      <c r="E16" s="25"/>
      <c r="F16" s="25"/>
      <c r="G16" s="25"/>
      <c r="H16" s="6"/>
      <c r="I16" s="6"/>
      <c r="J16" s="6"/>
      <c r="K16" s="49">
        <f t="shared" ref="K16:K79" si="1">SUM(I16:J16)</f>
        <v>0</v>
      </c>
    </row>
    <row r="17" spans="1:11" x14ac:dyDescent="0.15">
      <c r="A17" s="26">
        <f t="shared" si="0"/>
        <v>0</v>
      </c>
      <c r="B17" s="52" t="str">
        <f>_xlfn.XLOOKUP(C17,EntityTable[Name],EntityTable[ENTITY],"",0,1)</f>
        <v/>
      </c>
      <c r="C17" s="57"/>
      <c r="D17" s="23"/>
      <c r="E17" s="25"/>
      <c r="F17" s="25"/>
      <c r="G17" s="25"/>
      <c r="H17" s="6"/>
      <c r="I17" s="6"/>
      <c r="J17" s="6"/>
      <c r="K17" s="49">
        <f t="shared" si="1"/>
        <v>0</v>
      </c>
    </row>
    <row r="18" spans="1:11" ht="9" customHeight="1" x14ac:dyDescent="0.15">
      <c r="A18" s="26">
        <f t="shared" si="0"/>
        <v>0</v>
      </c>
      <c r="B18" s="52" t="str">
        <f>_xlfn.XLOOKUP(C18,EntityTable[Name],EntityTable[ENTITY],"",0,1)</f>
        <v/>
      </c>
      <c r="C18" s="57"/>
      <c r="D18" s="23"/>
      <c r="E18" s="25"/>
      <c r="F18" s="25"/>
      <c r="G18" s="25"/>
      <c r="H18" s="6"/>
      <c r="I18" s="6"/>
      <c r="J18" s="6"/>
      <c r="K18" s="49">
        <f t="shared" si="1"/>
        <v>0</v>
      </c>
    </row>
    <row r="19" spans="1:11" x14ac:dyDescent="0.15">
      <c r="A19" s="26">
        <f t="shared" si="0"/>
        <v>0</v>
      </c>
      <c r="B19" s="52" t="str">
        <f>_xlfn.XLOOKUP(C19,EntityTable[Name],EntityTable[ENTITY],"",0,1)</f>
        <v/>
      </c>
      <c r="C19" s="57"/>
      <c r="D19" s="23"/>
      <c r="E19" s="25"/>
      <c r="F19" s="25"/>
      <c r="G19" s="25"/>
      <c r="H19" s="6"/>
      <c r="I19" s="6"/>
      <c r="J19" s="6"/>
      <c r="K19" s="49">
        <f t="shared" si="1"/>
        <v>0</v>
      </c>
    </row>
    <row r="20" spans="1:11" x14ac:dyDescent="0.15">
      <c r="A20" s="26">
        <f t="shared" si="0"/>
        <v>0</v>
      </c>
      <c r="B20" s="52" t="str">
        <f>_xlfn.XLOOKUP(C20,EntityTable[Name],EntityTable[ENTITY],"",0,1)</f>
        <v/>
      </c>
      <c r="C20" s="57"/>
      <c r="D20" s="23"/>
      <c r="E20" s="25"/>
      <c r="F20" s="25"/>
      <c r="G20" s="25"/>
      <c r="H20" s="6"/>
      <c r="I20" s="6"/>
      <c r="J20" s="6"/>
      <c r="K20" s="49">
        <f t="shared" si="1"/>
        <v>0</v>
      </c>
    </row>
    <row r="21" spans="1:11" x14ac:dyDescent="0.15">
      <c r="A21" s="26">
        <f t="shared" si="0"/>
        <v>0</v>
      </c>
      <c r="B21" s="52" t="str">
        <f>_xlfn.XLOOKUP(C21,EntityTable[Name],EntityTable[ENTITY],"",0,1)</f>
        <v/>
      </c>
      <c r="C21" s="57"/>
      <c r="D21" s="23"/>
      <c r="E21" s="25"/>
      <c r="F21" s="25"/>
      <c r="G21" s="25"/>
      <c r="H21" s="6"/>
      <c r="I21" s="6"/>
      <c r="J21" s="6"/>
      <c r="K21" s="49">
        <f t="shared" si="1"/>
        <v>0</v>
      </c>
    </row>
    <row r="22" spans="1:11" ht="9" customHeight="1" x14ac:dyDescent="0.15">
      <c r="A22" s="26">
        <f t="shared" si="0"/>
        <v>0</v>
      </c>
      <c r="B22" s="52" t="str">
        <f>_xlfn.XLOOKUP(C22,EntityTable[Name],EntityTable[ENTITY],"",0,1)</f>
        <v/>
      </c>
      <c r="C22" s="57"/>
      <c r="D22" s="23"/>
      <c r="E22" s="25"/>
      <c r="F22" s="25"/>
      <c r="G22" s="25"/>
      <c r="H22" s="6"/>
      <c r="I22" s="6"/>
      <c r="J22" s="6"/>
      <c r="K22" s="49">
        <f t="shared" si="1"/>
        <v>0</v>
      </c>
    </row>
    <row r="23" spans="1:11" ht="9" customHeight="1" x14ac:dyDescent="0.15">
      <c r="A23" s="26">
        <f t="shared" si="0"/>
        <v>0</v>
      </c>
      <c r="B23" s="52" t="str">
        <f>_xlfn.XLOOKUP(C23,EntityTable[Name],EntityTable[ENTITY],"",0,1)</f>
        <v/>
      </c>
      <c r="C23" s="57"/>
      <c r="D23" s="23"/>
      <c r="E23" s="25"/>
      <c r="F23" s="25"/>
      <c r="G23" s="25"/>
      <c r="H23" s="6"/>
      <c r="I23" s="6"/>
      <c r="J23" s="6"/>
      <c r="K23" s="49">
        <f t="shared" si="1"/>
        <v>0</v>
      </c>
    </row>
    <row r="24" spans="1:11" x14ac:dyDescent="0.15">
      <c r="A24" s="26">
        <f t="shared" si="0"/>
        <v>0</v>
      </c>
      <c r="B24" s="52" t="str">
        <f>_xlfn.XLOOKUP(C24,EntityTable[Name],EntityTable[ENTITY],"",0,1)</f>
        <v/>
      </c>
      <c r="C24" s="57"/>
      <c r="D24" s="23"/>
      <c r="E24" s="25"/>
      <c r="F24" s="25"/>
      <c r="G24" s="25"/>
      <c r="H24" s="6"/>
      <c r="I24" s="6"/>
      <c r="J24" s="6"/>
      <c r="K24" s="49">
        <f t="shared" si="1"/>
        <v>0</v>
      </c>
    </row>
    <row r="25" spans="1:11" x14ac:dyDescent="0.15">
      <c r="A25" s="26">
        <f t="shared" si="0"/>
        <v>0</v>
      </c>
      <c r="B25" s="52"/>
      <c r="C25" s="57"/>
      <c r="D25" s="23"/>
      <c r="E25" s="25"/>
      <c r="F25" s="25"/>
      <c r="G25" s="25"/>
      <c r="H25" s="6"/>
      <c r="I25" s="6"/>
      <c r="J25" s="6"/>
      <c r="K25" s="49">
        <f t="shared" si="1"/>
        <v>0</v>
      </c>
    </row>
    <row r="26" spans="1:11" x14ac:dyDescent="0.15">
      <c r="A26" s="26">
        <f t="shared" si="0"/>
        <v>0</v>
      </c>
      <c r="B26" s="52" t="str">
        <f>_xlfn.XLOOKUP(C26,EntityTable[Name],EntityTable[ENTITY],"",0,1)</f>
        <v/>
      </c>
      <c r="C26" s="57"/>
      <c r="D26" s="23"/>
      <c r="E26" s="25"/>
      <c r="F26" s="25"/>
      <c r="G26" s="25"/>
      <c r="H26" s="6"/>
      <c r="I26" s="6"/>
      <c r="J26" s="6"/>
      <c r="K26" s="49">
        <f t="shared" si="1"/>
        <v>0</v>
      </c>
    </row>
    <row r="27" spans="1:11" x14ac:dyDescent="0.15">
      <c r="A27" s="26">
        <f t="shared" si="0"/>
        <v>0</v>
      </c>
      <c r="B27" s="52" t="str">
        <f>_xlfn.XLOOKUP(C27,EntityTable[Name],EntityTable[ENTITY],"",0,1)</f>
        <v/>
      </c>
      <c r="C27" s="57"/>
      <c r="D27" s="23"/>
      <c r="E27" s="25"/>
      <c r="F27" s="25"/>
      <c r="G27" s="25"/>
      <c r="H27" s="6"/>
      <c r="I27" s="6"/>
      <c r="J27" s="6"/>
      <c r="K27" s="49">
        <f t="shared" si="1"/>
        <v>0</v>
      </c>
    </row>
    <row r="28" spans="1:11" x14ac:dyDescent="0.15">
      <c r="A28" s="26">
        <f t="shared" si="0"/>
        <v>0</v>
      </c>
      <c r="B28" s="52" t="str">
        <f>_xlfn.XLOOKUP(C28,EntityTable[Name],EntityTable[ENTITY],"",0,1)</f>
        <v/>
      </c>
      <c r="C28" s="57"/>
      <c r="D28" s="23"/>
      <c r="E28" s="25"/>
      <c r="F28" s="25"/>
      <c r="G28" s="25"/>
      <c r="H28" s="6"/>
      <c r="I28" s="6"/>
      <c r="J28" s="6"/>
      <c r="K28" s="49">
        <f t="shared" si="1"/>
        <v>0</v>
      </c>
    </row>
    <row r="29" spans="1:11" x14ac:dyDescent="0.15">
      <c r="A29" s="26">
        <f t="shared" si="0"/>
        <v>0</v>
      </c>
      <c r="B29" s="52" t="str">
        <f>_xlfn.XLOOKUP(C29,EntityTable[Name],EntityTable[ENTITY],"",0,1)</f>
        <v/>
      </c>
      <c r="C29" s="57"/>
      <c r="D29" s="23"/>
      <c r="E29" s="25"/>
      <c r="F29" s="25"/>
      <c r="G29" s="25"/>
      <c r="H29" s="6"/>
      <c r="I29" s="6"/>
      <c r="J29" s="6"/>
      <c r="K29" s="49">
        <f t="shared" si="1"/>
        <v>0</v>
      </c>
    </row>
    <row r="30" spans="1:11" x14ac:dyDescent="0.15">
      <c r="A30" s="26">
        <f t="shared" si="0"/>
        <v>0</v>
      </c>
      <c r="B30" s="52" t="str">
        <f>_xlfn.XLOOKUP(C30,EntityTable[Name],EntityTable[ENTITY],"",0,1)</f>
        <v/>
      </c>
      <c r="C30" s="57"/>
      <c r="D30" s="23"/>
      <c r="E30" s="25"/>
      <c r="F30" s="25"/>
      <c r="G30" s="25"/>
      <c r="H30" s="6"/>
      <c r="I30" s="6"/>
      <c r="J30" s="6"/>
      <c r="K30" s="49">
        <f t="shared" si="1"/>
        <v>0</v>
      </c>
    </row>
    <row r="31" spans="1:11" x14ac:dyDescent="0.15">
      <c r="A31" s="26">
        <f t="shared" si="0"/>
        <v>0</v>
      </c>
      <c r="B31" s="52" t="str">
        <f>_xlfn.XLOOKUP(C31,EntityTable[Name],EntityTable[ENTITY],"",0,1)</f>
        <v/>
      </c>
      <c r="C31" s="57"/>
      <c r="D31" s="23"/>
      <c r="E31" s="25"/>
      <c r="F31" s="25"/>
      <c r="G31" s="25"/>
      <c r="H31" s="6"/>
      <c r="I31" s="6"/>
      <c r="J31" s="6"/>
      <c r="K31" s="49">
        <f t="shared" si="1"/>
        <v>0</v>
      </c>
    </row>
    <row r="32" spans="1:11" x14ac:dyDescent="0.15">
      <c r="A32" s="26">
        <f t="shared" si="0"/>
        <v>0</v>
      </c>
      <c r="B32" s="52" t="str">
        <f>_xlfn.XLOOKUP(C32,EntityTable[Name],EntityTable[ENTITY],"",0,1)</f>
        <v/>
      </c>
      <c r="C32" s="57"/>
      <c r="D32" s="23"/>
      <c r="E32" s="25"/>
      <c r="F32" s="25"/>
      <c r="G32" s="25"/>
      <c r="H32" s="6"/>
      <c r="I32" s="6"/>
      <c r="J32" s="6"/>
      <c r="K32" s="49">
        <f t="shared" si="1"/>
        <v>0</v>
      </c>
    </row>
    <row r="33" spans="1:11" x14ac:dyDescent="0.15">
      <c r="A33" s="26">
        <f t="shared" si="0"/>
        <v>0</v>
      </c>
      <c r="B33" s="52" t="str">
        <f>_xlfn.XLOOKUP(C33,EntityTable[Name],EntityTable[ENTITY],"",0,1)</f>
        <v/>
      </c>
      <c r="C33" s="57"/>
      <c r="D33" s="23"/>
      <c r="E33" s="25"/>
      <c r="F33" s="25"/>
      <c r="G33" s="25"/>
      <c r="H33" s="6"/>
      <c r="I33" s="6"/>
      <c r="J33" s="6"/>
      <c r="K33" s="49">
        <f t="shared" si="1"/>
        <v>0</v>
      </c>
    </row>
    <row r="34" spans="1:11" x14ac:dyDescent="0.15">
      <c r="A34" s="26">
        <f t="shared" si="0"/>
        <v>0</v>
      </c>
      <c r="B34" s="52" t="str">
        <f>_xlfn.XLOOKUP(C34,EntityTable[Name],EntityTable[ENTITY],"",0,1)</f>
        <v/>
      </c>
      <c r="C34" s="57"/>
      <c r="D34" s="23"/>
      <c r="E34" s="25"/>
      <c r="F34" s="25"/>
      <c r="G34" s="25"/>
      <c r="H34" s="6"/>
      <c r="I34" s="6"/>
      <c r="J34" s="6"/>
      <c r="K34" s="49">
        <f t="shared" si="1"/>
        <v>0</v>
      </c>
    </row>
    <row r="35" spans="1:11" x14ac:dyDescent="0.15">
      <c r="A35" s="26">
        <f t="shared" si="0"/>
        <v>0</v>
      </c>
      <c r="B35" s="52" t="str">
        <f>_xlfn.XLOOKUP(C35,EntityTable[Name],EntityTable[ENTITY],"",0,1)</f>
        <v/>
      </c>
      <c r="C35" s="57"/>
      <c r="D35" s="23"/>
      <c r="E35" s="25"/>
      <c r="F35" s="25"/>
      <c r="G35" s="25"/>
      <c r="H35" s="6"/>
      <c r="I35" s="6"/>
      <c r="J35" s="6"/>
      <c r="K35" s="49">
        <f t="shared" si="1"/>
        <v>0</v>
      </c>
    </row>
    <row r="36" spans="1:11" x14ac:dyDescent="0.15">
      <c r="A36" s="26">
        <f t="shared" si="0"/>
        <v>0</v>
      </c>
      <c r="B36" s="52" t="str">
        <f>_xlfn.XLOOKUP(C36,EntityTable[Name],EntityTable[ENTITY],"",0,1)</f>
        <v/>
      </c>
      <c r="C36" s="57"/>
      <c r="D36" s="23"/>
      <c r="E36" s="25"/>
      <c r="F36" s="25"/>
      <c r="G36" s="25"/>
      <c r="H36" s="6"/>
      <c r="I36" s="6"/>
      <c r="J36" s="6"/>
      <c r="K36" s="49">
        <f t="shared" si="1"/>
        <v>0</v>
      </c>
    </row>
    <row r="37" spans="1:11" x14ac:dyDescent="0.15">
      <c r="A37" s="26">
        <f t="shared" si="0"/>
        <v>0</v>
      </c>
      <c r="B37" s="52" t="str">
        <f>_xlfn.XLOOKUP(C37,EntityTable[Name],EntityTable[ENTITY],"",0,1)</f>
        <v/>
      </c>
      <c r="C37" s="57"/>
      <c r="D37" s="23"/>
      <c r="E37" s="25"/>
      <c r="F37" s="25"/>
      <c r="G37" s="25"/>
      <c r="H37" s="6"/>
      <c r="I37" s="6"/>
      <c r="J37" s="6"/>
      <c r="K37" s="49">
        <f t="shared" si="1"/>
        <v>0</v>
      </c>
    </row>
    <row r="38" spans="1:11" x14ac:dyDescent="0.15">
      <c r="A38" s="26">
        <f t="shared" si="0"/>
        <v>0</v>
      </c>
      <c r="B38" s="52" t="str">
        <f>_xlfn.XLOOKUP(C38,EntityTable[Name],EntityTable[ENTITY],"",0,1)</f>
        <v/>
      </c>
      <c r="C38" s="57"/>
      <c r="D38" s="23"/>
      <c r="E38" s="25"/>
      <c r="F38" s="25"/>
      <c r="G38" s="25"/>
      <c r="H38" s="6"/>
      <c r="I38" s="6"/>
      <c r="J38" s="6"/>
      <c r="K38" s="49">
        <f t="shared" si="1"/>
        <v>0</v>
      </c>
    </row>
    <row r="39" spans="1:11" x14ac:dyDescent="0.15">
      <c r="A39" s="26">
        <f t="shared" si="0"/>
        <v>0</v>
      </c>
      <c r="B39" s="52" t="str">
        <f>_xlfn.XLOOKUP(C39,EntityTable[Name],EntityTable[ENTITY],"",0,1)</f>
        <v/>
      </c>
      <c r="C39" s="57"/>
      <c r="D39" s="23"/>
      <c r="E39" s="25"/>
      <c r="F39" s="25"/>
      <c r="G39" s="25"/>
      <c r="H39" s="6"/>
      <c r="I39" s="6"/>
      <c r="J39" s="6"/>
      <c r="K39" s="49">
        <f t="shared" si="1"/>
        <v>0</v>
      </c>
    </row>
    <row r="40" spans="1:11" x14ac:dyDescent="0.15">
      <c r="A40" s="26">
        <f t="shared" si="0"/>
        <v>0</v>
      </c>
      <c r="B40" s="52" t="str">
        <f>_xlfn.XLOOKUP(C40,EntityTable[Name],EntityTable[ENTITY],"",0,1)</f>
        <v/>
      </c>
      <c r="C40" s="57"/>
      <c r="D40" s="23"/>
      <c r="E40" s="25"/>
      <c r="F40" s="25"/>
      <c r="G40" s="25"/>
      <c r="H40" s="6"/>
      <c r="I40" s="6"/>
      <c r="J40" s="6"/>
      <c r="K40" s="49">
        <f t="shared" si="1"/>
        <v>0</v>
      </c>
    </row>
    <row r="41" spans="1:11" x14ac:dyDescent="0.15">
      <c r="A41" s="26">
        <f t="shared" si="0"/>
        <v>0</v>
      </c>
      <c r="B41" s="52" t="str">
        <f>_xlfn.XLOOKUP(C41,EntityTable[Name],EntityTable[ENTITY],"",0,1)</f>
        <v/>
      </c>
      <c r="C41" s="57"/>
      <c r="D41" s="23"/>
      <c r="E41" s="25"/>
      <c r="F41" s="25"/>
      <c r="G41" s="25"/>
      <c r="H41" s="6"/>
      <c r="I41" s="6"/>
      <c r="J41" s="6"/>
      <c r="K41" s="49">
        <f t="shared" si="1"/>
        <v>0</v>
      </c>
    </row>
    <row r="42" spans="1:11" x14ac:dyDescent="0.15">
      <c r="A42" s="26">
        <f t="shared" si="0"/>
        <v>0</v>
      </c>
      <c r="B42" s="52" t="str">
        <f>_xlfn.XLOOKUP(C42,EntityTable[Name],EntityTable[ENTITY],"",0,1)</f>
        <v/>
      </c>
      <c r="C42" s="57"/>
      <c r="D42" s="23"/>
      <c r="E42" s="25"/>
      <c r="F42" s="25"/>
      <c r="G42" s="25"/>
      <c r="H42" s="6"/>
      <c r="I42" s="6"/>
      <c r="J42" s="6"/>
      <c r="K42" s="49">
        <f t="shared" si="1"/>
        <v>0</v>
      </c>
    </row>
    <row r="43" spans="1:11" x14ac:dyDescent="0.15">
      <c r="A43" s="26">
        <f t="shared" si="0"/>
        <v>0</v>
      </c>
      <c r="B43" s="52" t="str">
        <f>_xlfn.XLOOKUP(C43,EntityTable[Name],EntityTable[ENTITY],"",0,1)</f>
        <v/>
      </c>
      <c r="C43" s="57"/>
      <c r="D43" s="23"/>
      <c r="E43" s="25"/>
      <c r="F43" s="25"/>
      <c r="G43" s="25"/>
      <c r="H43" s="6"/>
      <c r="I43" s="6"/>
      <c r="J43" s="6"/>
      <c r="K43" s="49">
        <f t="shared" si="1"/>
        <v>0</v>
      </c>
    </row>
    <row r="44" spans="1:11" x14ac:dyDescent="0.15">
      <c r="A44" s="26">
        <f t="shared" si="0"/>
        <v>0</v>
      </c>
      <c r="B44" s="52" t="str">
        <f>_xlfn.XLOOKUP(C44,EntityTable[Name],EntityTable[ENTITY],"",0,1)</f>
        <v/>
      </c>
      <c r="C44" s="57"/>
      <c r="D44" s="23"/>
      <c r="E44" s="25"/>
      <c r="F44" s="25"/>
      <c r="G44" s="25"/>
      <c r="H44" s="6"/>
      <c r="I44" s="6"/>
      <c r="J44" s="6"/>
      <c r="K44" s="49">
        <f t="shared" si="1"/>
        <v>0</v>
      </c>
    </row>
    <row r="45" spans="1:11" x14ac:dyDescent="0.15">
      <c r="A45" s="26">
        <f t="shared" si="0"/>
        <v>0</v>
      </c>
      <c r="B45" s="52" t="str">
        <f>_xlfn.XLOOKUP(C45,EntityTable[Name],EntityTable[ENTITY],"",0,1)</f>
        <v/>
      </c>
      <c r="C45" s="57"/>
      <c r="D45" s="23"/>
      <c r="E45" s="25"/>
      <c r="F45" s="25"/>
      <c r="G45" s="25"/>
      <c r="H45" s="6"/>
      <c r="I45" s="6"/>
      <c r="J45" s="6"/>
      <c r="K45" s="49">
        <f t="shared" si="1"/>
        <v>0</v>
      </c>
    </row>
    <row r="46" spans="1:11" x14ac:dyDescent="0.15">
      <c r="A46" s="26">
        <f t="shared" si="0"/>
        <v>0</v>
      </c>
      <c r="B46" s="52" t="str">
        <f>_xlfn.XLOOKUP(C46,EntityTable[Name],EntityTable[ENTITY],"",0,1)</f>
        <v/>
      </c>
      <c r="C46" s="57"/>
      <c r="D46" s="23"/>
      <c r="E46" s="25"/>
      <c r="F46" s="25"/>
      <c r="G46" s="25"/>
      <c r="H46" s="6"/>
      <c r="I46" s="6"/>
      <c r="J46" s="6"/>
      <c r="K46" s="49">
        <f t="shared" si="1"/>
        <v>0</v>
      </c>
    </row>
    <row r="47" spans="1:11" x14ac:dyDescent="0.15">
      <c r="A47" s="26">
        <f t="shared" si="0"/>
        <v>0</v>
      </c>
      <c r="B47" s="52" t="str">
        <f>_xlfn.XLOOKUP(C47,EntityTable[Name],EntityTable[ENTITY],"",0,1)</f>
        <v/>
      </c>
      <c r="C47" s="57"/>
      <c r="D47" s="23"/>
      <c r="E47" s="25"/>
      <c r="F47" s="25"/>
      <c r="G47" s="25"/>
      <c r="H47" s="6"/>
      <c r="I47" s="6"/>
      <c r="J47" s="6"/>
      <c r="K47" s="49">
        <f t="shared" si="1"/>
        <v>0</v>
      </c>
    </row>
    <row r="48" spans="1:11" x14ac:dyDescent="0.15">
      <c r="A48" s="26">
        <f t="shared" si="0"/>
        <v>0</v>
      </c>
      <c r="B48" s="52" t="str">
        <f>_xlfn.XLOOKUP(C48,EntityTable[Name],EntityTable[ENTITY],"",0,1)</f>
        <v/>
      </c>
      <c r="C48" s="57"/>
      <c r="D48" s="23"/>
      <c r="E48" s="25"/>
      <c r="F48" s="25"/>
      <c r="G48" s="25"/>
      <c r="H48" s="6"/>
      <c r="I48" s="6"/>
      <c r="J48" s="6"/>
      <c r="K48" s="49">
        <f t="shared" si="1"/>
        <v>0</v>
      </c>
    </row>
    <row r="49" spans="1:11" x14ac:dyDescent="0.15">
      <c r="A49" s="26">
        <f t="shared" si="0"/>
        <v>0</v>
      </c>
      <c r="B49" s="52" t="str">
        <f>_xlfn.XLOOKUP(C49,EntityTable[Name],EntityTable[ENTITY],"",0,1)</f>
        <v/>
      </c>
      <c r="C49" s="57"/>
      <c r="D49" s="23"/>
      <c r="E49" s="25"/>
      <c r="F49" s="25"/>
      <c r="G49" s="25"/>
      <c r="H49" s="6"/>
      <c r="I49" s="6"/>
      <c r="J49" s="6"/>
      <c r="K49" s="49">
        <f t="shared" si="1"/>
        <v>0</v>
      </c>
    </row>
    <row r="50" spans="1:11" x14ac:dyDescent="0.15">
      <c r="A50" s="26">
        <f t="shared" si="0"/>
        <v>0</v>
      </c>
      <c r="B50" s="52" t="str">
        <f>_xlfn.XLOOKUP(C50,EntityTable[Name],EntityTable[ENTITY],"",0,1)</f>
        <v/>
      </c>
      <c r="C50" s="57"/>
      <c r="D50" s="23"/>
      <c r="E50" s="25"/>
      <c r="F50" s="25"/>
      <c r="G50" s="25"/>
      <c r="H50" s="6"/>
      <c r="I50" s="6"/>
      <c r="J50" s="6"/>
      <c r="K50" s="49">
        <f t="shared" si="1"/>
        <v>0</v>
      </c>
    </row>
    <row r="51" spans="1:11" x14ac:dyDescent="0.15">
      <c r="A51" s="26">
        <f t="shared" si="0"/>
        <v>0</v>
      </c>
      <c r="B51" s="52" t="str">
        <f>_xlfn.XLOOKUP(C51,EntityTable[Name],EntityTable[ENTITY],"",0,1)</f>
        <v/>
      </c>
      <c r="C51" s="57"/>
      <c r="D51" s="23"/>
      <c r="E51" s="25"/>
      <c r="F51" s="25"/>
      <c r="G51" s="25"/>
      <c r="H51" s="6"/>
      <c r="I51" s="6"/>
      <c r="J51" s="6"/>
      <c r="K51" s="49">
        <f t="shared" si="1"/>
        <v>0</v>
      </c>
    </row>
    <row r="52" spans="1:11" x14ac:dyDescent="0.15">
      <c r="A52" s="26">
        <f t="shared" si="0"/>
        <v>0</v>
      </c>
      <c r="B52" s="52" t="str">
        <f>_xlfn.XLOOKUP(C52,EntityTable[Name],EntityTable[ENTITY],"",0,1)</f>
        <v/>
      </c>
      <c r="C52" s="57"/>
      <c r="D52" s="23"/>
      <c r="E52" s="25"/>
      <c r="F52" s="25"/>
      <c r="G52" s="25"/>
      <c r="H52" s="6"/>
      <c r="I52" s="6"/>
      <c r="J52" s="6"/>
      <c r="K52" s="49">
        <f t="shared" si="1"/>
        <v>0</v>
      </c>
    </row>
    <row r="53" spans="1:11" x14ac:dyDescent="0.15">
      <c r="A53" s="26">
        <f t="shared" si="0"/>
        <v>0</v>
      </c>
      <c r="B53" s="52" t="str">
        <f>_xlfn.XLOOKUP(C53,EntityTable[Name],EntityTable[ENTITY],"",0,1)</f>
        <v/>
      </c>
      <c r="C53" s="57"/>
      <c r="D53" s="23"/>
      <c r="E53" s="25"/>
      <c r="F53" s="25"/>
      <c r="G53" s="25"/>
      <c r="H53" s="6"/>
      <c r="I53" s="6"/>
      <c r="J53" s="6"/>
      <c r="K53" s="49">
        <f t="shared" si="1"/>
        <v>0</v>
      </c>
    </row>
    <row r="54" spans="1:11" x14ac:dyDescent="0.15">
      <c r="A54" s="26">
        <f t="shared" si="0"/>
        <v>0</v>
      </c>
      <c r="B54" s="52" t="str">
        <f>_xlfn.XLOOKUP(C54,EntityTable[Name],EntityTable[ENTITY],"",0,1)</f>
        <v/>
      </c>
      <c r="C54" s="57"/>
      <c r="D54" s="23"/>
      <c r="E54" s="25"/>
      <c r="F54" s="25"/>
      <c r="G54" s="25"/>
      <c r="H54" s="6"/>
      <c r="I54" s="6"/>
      <c r="J54" s="6"/>
      <c r="K54" s="49">
        <f t="shared" si="1"/>
        <v>0</v>
      </c>
    </row>
    <row r="55" spans="1:11" x14ac:dyDescent="0.15">
      <c r="A55" s="26">
        <f t="shared" si="0"/>
        <v>0</v>
      </c>
      <c r="B55" s="52" t="str">
        <f>_xlfn.XLOOKUP(C55,EntityTable[Name],EntityTable[ENTITY],"",0,1)</f>
        <v/>
      </c>
      <c r="C55" s="57"/>
      <c r="D55" s="23"/>
      <c r="E55" s="25"/>
      <c r="F55" s="25"/>
      <c r="G55" s="25"/>
      <c r="H55" s="6"/>
      <c r="I55" s="6"/>
      <c r="J55" s="6"/>
      <c r="K55" s="49">
        <f t="shared" si="1"/>
        <v>0</v>
      </c>
    </row>
    <row r="56" spans="1:11" x14ac:dyDescent="0.15">
      <c r="A56" s="26">
        <f t="shared" si="0"/>
        <v>0</v>
      </c>
      <c r="B56" s="52" t="str">
        <f>_xlfn.XLOOKUP(C56,EntityTable[Name],EntityTable[ENTITY],"",0,1)</f>
        <v/>
      </c>
      <c r="C56" s="57"/>
      <c r="D56" s="23"/>
      <c r="E56" s="25"/>
      <c r="F56" s="25"/>
      <c r="G56" s="25"/>
      <c r="H56" s="6"/>
      <c r="I56" s="6"/>
      <c r="J56" s="6"/>
      <c r="K56" s="49">
        <f t="shared" si="1"/>
        <v>0</v>
      </c>
    </row>
    <row r="57" spans="1:11" x14ac:dyDescent="0.15">
      <c r="A57" s="26">
        <f t="shared" si="0"/>
        <v>0</v>
      </c>
      <c r="B57" s="52" t="str">
        <f>_xlfn.XLOOKUP(C57,EntityTable[Name],EntityTable[ENTITY],"",0,1)</f>
        <v/>
      </c>
      <c r="C57" s="57"/>
      <c r="D57" s="23"/>
      <c r="E57" s="25"/>
      <c r="F57" s="25"/>
      <c r="G57" s="25"/>
      <c r="H57" s="6"/>
      <c r="I57" s="6"/>
      <c r="J57" s="6"/>
      <c r="K57" s="49">
        <f t="shared" si="1"/>
        <v>0</v>
      </c>
    </row>
    <row r="58" spans="1:11" x14ac:dyDescent="0.15">
      <c r="A58" s="26">
        <f t="shared" si="0"/>
        <v>0</v>
      </c>
      <c r="B58" s="52" t="str">
        <f>_xlfn.XLOOKUP(C58,EntityTable[Name],EntityTable[ENTITY],"",0,1)</f>
        <v/>
      </c>
      <c r="C58" s="57"/>
      <c r="D58" s="23"/>
      <c r="E58" s="25"/>
      <c r="F58" s="25"/>
      <c r="G58" s="25"/>
      <c r="H58" s="6"/>
      <c r="I58" s="6"/>
      <c r="J58" s="6"/>
      <c r="K58" s="49">
        <f t="shared" si="1"/>
        <v>0</v>
      </c>
    </row>
    <row r="59" spans="1:11" x14ac:dyDescent="0.15">
      <c r="A59" s="26">
        <f t="shared" si="0"/>
        <v>0</v>
      </c>
      <c r="B59" s="52" t="str">
        <f>_xlfn.XLOOKUP(C59,EntityTable[Name],EntityTable[ENTITY],"",0,1)</f>
        <v/>
      </c>
      <c r="C59" s="57"/>
      <c r="D59" s="23"/>
      <c r="E59" s="25"/>
      <c r="F59" s="25"/>
      <c r="G59" s="25"/>
      <c r="H59" s="6"/>
      <c r="I59" s="6"/>
      <c r="J59" s="6"/>
      <c r="K59" s="49">
        <f t="shared" si="1"/>
        <v>0</v>
      </c>
    </row>
    <row r="60" spans="1:11" x14ac:dyDescent="0.15">
      <c r="A60" s="26">
        <f t="shared" si="0"/>
        <v>0</v>
      </c>
      <c r="B60" s="52" t="str">
        <f>_xlfn.XLOOKUP(C60,EntityTable[Name],EntityTable[ENTITY],"",0,1)</f>
        <v/>
      </c>
      <c r="C60" s="57"/>
      <c r="D60" s="23"/>
      <c r="E60" s="25"/>
      <c r="F60" s="25"/>
      <c r="G60" s="25"/>
      <c r="H60" s="6"/>
      <c r="I60" s="6"/>
      <c r="J60" s="6"/>
      <c r="K60" s="49">
        <f t="shared" si="1"/>
        <v>0</v>
      </c>
    </row>
    <row r="61" spans="1:11" x14ac:dyDescent="0.15">
      <c r="A61" s="26">
        <f t="shared" si="0"/>
        <v>0</v>
      </c>
      <c r="B61" s="52" t="str">
        <f>_xlfn.XLOOKUP(C61,EntityTable[Name],EntityTable[ENTITY],"",0,1)</f>
        <v/>
      </c>
      <c r="C61" s="57"/>
      <c r="D61" s="23"/>
      <c r="E61" s="25"/>
      <c r="F61" s="25"/>
      <c r="G61" s="25"/>
      <c r="H61" s="6"/>
      <c r="I61" s="6"/>
      <c r="J61" s="6"/>
      <c r="K61" s="49">
        <f t="shared" si="1"/>
        <v>0</v>
      </c>
    </row>
    <row r="62" spans="1:11" x14ac:dyDescent="0.15">
      <c r="A62" s="26">
        <f t="shared" si="0"/>
        <v>0</v>
      </c>
      <c r="B62" s="52" t="str">
        <f>_xlfn.XLOOKUP(C62,EntityTable[Name],EntityTable[ENTITY],"",0,1)</f>
        <v/>
      </c>
      <c r="C62" s="57"/>
      <c r="D62" s="23"/>
      <c r="E62" s="25"/>
      <c r="F62" s="25"/>
      <c r="G62" s="25"/>
      <c r="H62" s="6"/>
      <c r="I62" s="6"/>
      <c r="J62" s="6"/>
      <c r="K62" s="49">
        <f t="shared" si="1"/>
        <v>0</v>
      </c>
    </row>
    <row r="63" spans="1:11" x14ac:dyDescent="0.15">
      <c r="A63" s="26">
        <f t="shared" si="0"/>
        <v>0</v>
      </c>
      <c r="B63" s="52" t="str">
        <f>_xlfn.XLOOKUP(C63,EntityTable[Name],EntityTable[ENTITY],"",0,1)</f>
        <v/>
      </c>
      <c r="C63" s="57"/>
      <c r="D63" s="23"/>
      <c r="E63" s="25"/>
      <c r="F63" s="25"/>
      <c r="G63" s="25"/>
      <c r="H63" s="6"/>
      <c r="I63" s="6"/>
      <c r="J63" s="6"/>
      <c r="K63" s="49">
        <f t="shared" si="1"/>
        <v>0</v>
      </c>
    </row>
    <row r="64" spans="1:11" x14ac:dyDescent="0.15">
      <c r="A64" s="26">
        <f t="shared" si="0"/>
        <v>0</v>
      </c>
      <c r="B64" s="52" t="str">
        <f>_xlfn.XLOOKUP(C64,EntityTable[Name],EntityTable[ENTITY],"",0,1)</f>
        <v/>
      </c>
      <c r="C64" s="57"/>
      <c r="D64" s="23"/>
      <c r="E64" s="25"/>
      <c r="F64" s="25"/>
      <c r="G64" s="25"/>
      <c r="H64" s="6"/>
      <c r="I64" s="6"/>
      <c r="J64" s="6"/>
      <c r="K64" s="49">
        <f t="shared" si="1"/>
        <v>0</v>
      </c>
    </row>
    <row r="65" spans="1:11" x14ac:dyDescent="0.15">
      <c r="A65" s="26">
        <f t="shared" si="0"/>
        <v>0</v>
      </c>
      <c r="B65" s="52" t="str">
        <f>_xlfn.XLOOKUP(C65,EntityTable[Name],EntityTable[ENTITY],"",0,1)</f>
        <v/>
      </c>
      <c r="C65" s="57"/>
      <c r="D65" s="23"/>
      <c r="E65" s="25"/>
      <c r="F65" s="25"/>
      <c r="G65" s="25"/>
      <c r="H65" s="6"/>
      <c r="I65" s="6"/>
      <c r="J65" s="6"/>
      <c r="K65" s="49">
        <f t="shared" si="1"/>
        <v>0</v>
      </c>
    </row>
    <row r="66" spans="1:11" x14ac:dyDescent="0.15">
      <c r="A66" s="26">
        <f t="shared" si="0"/>
        <v>0</v>
      </c>
      <c r="B66" s="52" t="str">
        <f>_xlfn.XLOOKUP(C66,EntityTable[Name],EntityTable[ENTITY],"",0,1)</f>
        <v/>
      </c>
      <c r="C66" s="57"/>
      <c r="D66" s="23"/>
      <c r="E66" s="25"/>
      <c r="F66" s="25"/>
      <c r="G66" s="25"/>
      <c r="H66" s="6"/>
      <c r="I66" s="6"/>
      <c r="J66" s="6"/>
      <c r="K66" s="49">
        <f t="shared" si="1"/>
        <v>0</v>
      </c>
    </row>
    <row r="67" spans="1:11" x14ac:dyDescent="0.15">
      <c r="A67" s="26">
        <f t="shared" si="0"/>
        <v>0</v>
      </c>
      <c r="B67" s="52" t="str">
        <f>_xlfn.XLOOKUP(C67,EntityTable[Name],EntityTable[ENTITY],"",0,1)</f>
        <v/>
      </c>
      <c r="C67" s="57"/>
      <c r="D67" s="23"/>
      <c r="E67" s="25"/>
      <c r="F67" s="25"/>
      <c r="G67" s="25"/>
      <c r="H67" s="6"/>
      <c r="I67" s="6"/>
      <c r="J67" s="6"/>
      <c r="K67" s="49">
        <f t="shared" si="1"/>
        <v>0</v>
      </c>
    </row>
    <row r="68" spans="1:11" x14ac:dyDescent="0.15">
      <c r="A68" s="26">
        <f t="shared" si="0"/>
        <v>0</v>
      </c>
      <c r="B68" s="52" t="str">
        <f>_xlfn.XLOOKUP(C68,EntityTable[Name],EntityTable[ENTITY],"",0,1)</f>
        <v/>
      </c>
      <c r="C68" s="57"/>
      <c r="D68" s="23"/>
      <c r="E68" s="25"/>
      <c r="F68" s="25"/>
      <c r="G68" s="25"/>
      <c r="H68" s="6"/>
      <c r="I68" s="6"/>
      <c r="J68" s="6"/>
      <c r="K68" s="49">
        <f t="shared" si="1"/>
        <v>0</v>
      </c>
    </row>
    <row r="69" spans="1:11" x14ac:dyDescent="0.15">
      <c r="A69" s="26">
        <f t="shared" si="0"/>
        <v>0</v>
      </c>
      <c r="B69" s="52" t="str">
        <f>_xlfn.XLOOKUP(C69,EntityTable[Name],EntityTable[ENTITY],"",0,1)</f>
        <v/>
      </c>
      <c r="C69" s="57"/>
      <c r="D69" s="23"/>
      <c r="E69" s="25"/>
      <c r="F69" s="25"/>
      <c r="G69" s="25"/>
      <c r="H69" s="6"/>
      <c r="I69" s="6"/>
      <c r="J69" s="6"/>
      <c r="K69" s="49">
        <f t="shared" si="1"/>
        <v>0</v>
      </c>
    </row>
    <row r="70" spans="1:11" x14ac:dyDescent="0.15">
      <c r="A70" s="26">
        <f t="shared" si="0"/>
        <v>0</v>
      </c>
      <c r="B70" s="52" t="str">
        <f>_xlfn.XLOOKUP(C70,EntityTable[Name],EntityTable[ENTITY],"",0,1)</f>
        <v/>
      </c>
      <c r="C70" s="57"/>
      <c r="D70" s="23"/>
      <c r="E70" s="25"/>
      <c r="F70" s="25"/>
      <c r="G70" s="25"/>
      <c r="H70" s="6"/>
      <c r="I70" s="6"/>
      <c r="J70" s="6"/>
      <c r="K70" s="49">
        <f t="shared" si="1"/>
        <v>0</v>
      </c>
    </row>
    <row r="71" spans="1:11" x14ac:dyDescent="0.15">
      <c r="A71" s="26">
        <f t="shared" si="0"/>
        <v>0</v>
      </c>
      <c r="B71" s="52" t="str">
        <f>_xlfn.XLOOKUP(C71,EntityTable[Name],EntityTable[ENTITY],"",0,1)</f>
        <v/>
      </c>
      <c r="C71" s="57"/>
      <c r="D71" s="23"/>
      <c r="E71" s="25"/>
      <c r="F71" s="25"/>
      <c r="G71" s="25"/>
      <c r="H71" s="6"/>
      <c r="I71" s="6"/>
      <c r="J71" s="6"/>
      <c r="K71" s="49">
        <f t="shared" si="1"/>
        <v>0</v>
      </c>
    </row>
    <row r="72" spans="1:11" x14ac:dyDescent="0.15">
      <c r="A72" s="26">
        <f t="shared" si="0"/>
        <v>0</v>
      </c>
      <c r="B72" s="52" t="str">
        <f>_xlfn.XLOOKUP(C72,EntityTable[Name],EntityTable[ENTITY],"",0,1)</f>
        <v/>
      </c>
      <c r="C72" s="57"/>
      <c r="D72" s="23"/>
      <c r="E72" s="25"/>
      <c r="F72" s="25"/>
      <c r="G72" s="25"/>
      <c r="H72" s="6"/>
      <c r="I72" s="6"/>
      <c r="J72" s="6"/>
      <c r="K72" s="49">
        <f t="shared" si="1"/>
        <v>0</v>
      </c>
    </row>
    <row r="73" spans="1:11" x14ac:dyDescent="0.15">
      <c r="A73" s="26">
        <f t="shared" si="0"/>
        <v>0</v>
      </c>
      <c r="B73" s="52" t="str">
        <f>_xlfn.XLOOKUP(C73,EntityTable[Name],EntityTable[ENTITY],"",0,1)</f>
        <v/>
      </c>
      <c r="C73" s="57"/>
      <c r="D73" s="23"/>
      <c r="E73" s="25"/>
      <c r="F73" s="25"/>
      <c r="G73" s="25"/>
      <c r="H73" s="6"/>
      <c r="I73" s="6"/>
      <c r="J73" s="6"/>
      <c r="K73" s="49">
        <f t="shared" si="1"/>
        <v>0</v>
      </c>
    </row>
    <row r="74" spans="1:11" x14ac:dyDescent="0.15">
      <c r="A74" s="26">
        <f t="shared" si="0"/>
        <v>0</v>
      </c>
      <c r="B74" s="52" t="str">
        <f>_xlfn.XLOOKUP(C74,EntityTable[Name],EntityTable[ENTITY],"",0,1)</f>
        <v/>
      </c>
      <c r="C74" s="57"/>
      <c r="D74" s="23"/>
      <c r="E74" s="25"/>
      <c r="F74" s="25"/>
      <c r="G74" s="25"/>
      <c r="H74" s="6"/>
      <c r="I74" s="6"/>
      <c r="J74" s="6"/>
      <c r="K74" s="49">
        <f t="shared" si="1"/>
        <v>0</v>
      </c>
    </row>
    <row r="75" spans="1:11" x14ac:dyDescent="0.15">
      <c r="A75" s="26">
        <f t="shared" si="0"/>
        <v>0</v>
      </c>
      <c r="B75" s="52" t="str">
        <f>_xlfn.XLOOKUP(C75,EntityTable[Name],EntityTable[ENTITY],"",0,1)</f>
        <v/>
      </c>
      <c r="C75" s="57"/>
      <c r="D75" s="23"/>
      <c r="E75" s="25"/>
      <c r="F75" s="25"/>
      <c r="G75" s="25"/>
      <c r="H75" s="6"/>
      <c r="I75" s="6"/>
      <c r="J75" s="6"/>
      <c r="K75" s="49">
        <f t="shared" si="1"/>
        <v>0</v>
      </c>
    </row>
    <row r="76" spans="1:11" x14ac:dyDescent="0.15">
      <c r="A76" s="26">
        <f t="shared" si="0"/>
        <v>0</v>
      </c>
      <c r="B76" s="52" t="str">
        <f>_xlfn.XLOOKUP(C76,EntityTable[Name],EntityTable[ENTITY],"",0,1)</f>
        <v/>
      </c>
      <c r="C76" s="57"/>
      <c r="D76" s="23"/>
      <c r="E76" s="25"/>
      <c r="F76" s="25"/>
      <c r="G76" s="25"/>
      <c r="H76" s="6"/>
      <c r="I76" s="6"/>
      <c r="J76" s="6"/>
      <c r="K76" s="49">
        <f t="shared" si="1"/>
        <v>0</v>
      </c>
    </row>
    <row r="77" spans="1:11" x14ac:dyDescent="0.15">
      <c r="A77" s="26">
        <f t="shared" si="0"/>
        <v>0</v>
      </c>
      <c r="B77" s="52" t="str">
        <f>_xlfn.XLOOKUP(C77,EntityTable[Name],EntityTable[ENTITY],"",0,1)</f>
        <v/>
      </c>
      <c r="C77" s="57"/>
      <c r="D77" s="23"/>
      <c r="E77" s="25"/>
      <c r="F77" s="25"/>
      <c r="G77" s="25"/>
      <c r="H77" s="6"/>
      <c r="I77" s="6"/>
      <c r="J77" s="6"/>
      <c r="K77" s="49">
        <f t="shared" si="1"/>
        <v>0</v>
      </c>
    </row>
    <row r="78" spans="1:11" x14ac:dyDescent="0.15">
      <c r="A78" s="26">
        <f t="shared" si="0"/>
        <v>0</v>
      </c>
      <c r="B78" s="52" t="str">
        <f>_xlfn.XLOOKUP(C78,EntityTable[Name],EntityTable[ENTITY],"",0,1)</f>
        <v/>
      </c>
      <c r="C78" s="57"/>
      <c r="D78" s="23"/>
      <c r="E78" s="25"/>
      <c r="F78" s="25"/>
      <c r="G78" s="25"/>
      <c r="H78" s="6"/>
      <c r="I78" s="6"/>
      <c r="J78" s="6"/>
      <c r="K78" s="49">
        <f t="shared" si="1"/>
        <v>0</v>
      </c>
    </row>
    <row r="79" spans="1:11" x14ac:dyDescent="0.15">
      <c r="A79" s="26">
        <f t="shared" ref="A79:A142" si="2">$C$3</f>
        <v>0</v>
      </c>
      <c r="B79" s="52" t="str">
        <f>_xlfn.XLOOKUP(C79,EntityTable[Name],EntityTable[ENTITY],"",0,1)</f>
        <v/>
      </c>
      <c r="C79" s="57"/>
      <c r="D79" s="23"/>
      <c r="E79" s="25"/>
      <c r="F79" s="25"/>
      <c r="G79" s="25"/>
      <c r="H79" s="6"/>
      <c r="I79" s="6"/>
      <c r="J79" s="6"/>
      <c r="K79" s="49">
        <f t="shared" si="1"/>
        <v>0</v>
      </c>
    </row>
    <row r="80" spans="1:11" x14ac:dyDescent="0.15">
      <c r="A80" s="26">
        <f t="shared" si="2"/>
        <v>0</v>
      </c>
      <c r="B80" s="52" t="str">
        <f>_xlfn.XLOOKUP(C80,EntityTable[Name],EntityTable[ENTITY],"",0,1)</f>
        <v/>
      </c>
      <c r="C80" s="57"/>
      <c r="D80" s="23"/>
      <c r="E80" s="25"/>
      <c r="F80" s="25"/>
      <c r="G80" s="25"/>
      <c r="H80" s="6"/>
      <c r="I80" s="6"/>
      <c r="J80" s="6"/>
      <c r="K80" s="49">
        <f t="shared" ref="K80:K143" si="3">SUM(I80:J80)</f>
        <v>0</v>
      </c>
    </row>
    <row r="81" spans="1:11" x14ac:dyDescent="0.15">
      <c r="A81" s="26">
        <f t="shared" si="2"/>
        <v>0</v>
      </c>
      <c r="B81" s="52" t="str">
        <f>_xlfn.XLOOKUP(C81,EntityTable[Name],EntityTable[ENTITY],"",0,1)</f>
        <v/>
      </c>
      <c r="C81" s="57"/>
      <c r="D81" s="23"/>
      <c r="E81" s="25"/>
      <c r="F81" s="25"/>
      <c r="G81" s="25"/>
      <c r="H81" s="6"/>
      <c r="I81" s="6"/>
      <c r="J81" s="6"/>
      <c r="K81" s="49">
        <f t="shared" si="3"/>
        <v>0</v>
      </c>
    </row>
    <row r="82" spans="1:11" x14ac:dyDescent="0.15">
      <c r="A82" s="26">
        <f t="shared" si="2"/>
        <v>0</v>
      </c>
      <c r="B82" s="52" t="str">
        <f>_xlfn.XLOOKUP(C82,EntityTable[Name],EntityTable[ENTITY],"",0,1)</f>
        <v/>
      </c>
      <c r="C82" s="57"/>
      <c r="D82" s="23"/>
      <c r="E82" s="25"/>
      <c r="F82" s="25"/>
      <c r="G82" s="25"/>
      <c r="H82" s="6"/>
      <c r="I82" s="6"/>
      <c r="J82" s="6"/>
      <c r="K82" s="49">
        <f t="shared" si="3"/>
        <v>0</v>
      </c>
    </row>
    <row r="83" spans="1:11" x14ac:dyDescent="0.15">
      <c r="A83" s="26">
        <f t="shared" si="2"/>
        <v>0</v>
      </c>
      <c r="B83" s="52" t="str">
        <f>_xlfn.XLOOKUP(C83,EntityTable[Name],EntityTable[ENTITY],"",0,1)</f>
        <v/>
      </c>
      <c r="C83" s="57"/>
      <c r="D83" s="23"/>
      <c r="E83" s="25"/>
      <c r="F83" s="25"/>
      <c r="G83" s="25"/>
      <c r="H83" s="6"/>
      <c r="I83" s="6"/>
      <c r="J83" s="6"/>
      <c r="K83" s="49">
        <f t="shared" si="3"/>
        <v>0</v>
      </c>
    </row>
    <row r="84" spans="1:11" x14ac:dyDescent="0.15">
      <c r="A84" s="26">
        <f t="shared" si="2"/>
        <v>0</v>
      </c>
      <c r="B84" s="52" t="str">
        <f>_xlfn.XLOOKUP(C84,EntityTable[Name],EntityTable[ENTITY],"",0,1)</f>
        <v/>
      </c>
      <c r="C84" s="57"/>
      <c r="D84" s="23"/>
      <c r="E84" s="25"/>
      <c r="F84" s="25"/>
      <c r="G84" s="25"/>
      <c r="H84" s="6"/>
      <c r="I84" s="6"/>
      <c r="J84" s="6"/>
      <c r="K84" s="49">
        <f t="shared" si="3"/>
        <v>0</v>
      </c>
    </row>
    <row r="85" spans="1:11" x14ac:dyDescent="0.15">
      <c r="A85" s="26">
        <f t="shared" si="2"/>
        <v>0</v>
      </c>
      <c r="B85" s="52" t="str">
        <f>_xlfn.XLOOKUP(C85,EntityTable[Name],EntityTable[ENTITY],"",0,1)</f>
        <v/>
      </c>
      <c r="C85" s="57"/>
      <c r="D85" s="23"/>
      <c r="E85" s="25"/>
      <c r="F85" s="25"/>
      <c r="G85" s="25"/>
      <c r="H85" s="6"/>
      <c r="I85" s="6"/>
      <c r="J85" s="6"/>
      <c r="K85" s="49">
        <f t="shared" si="3"/>
        <v>0</v>
      </c>
    </row>
    <row r="86" spans="1:11" x14ac:dyDescent="0.15">
      <c r="A86" s="26">
        <f t="shared" si="2"/>
        <v>0</v>
      </c>
      <c r="B86" s="52" t="str">
        <f>_xlfn.XLOOKUP(C86,EntityTable[Name],EntityTable[ENTITY],"",0,1)</f>
        <v/>
      </c>
      <c r="C86" s="57"/>
      <c r="D86" s="23"/>
      <c r="E86" s="25"/>
      <c r="F86" s="25"/>
      <c r="G86" s="25"/>
      <c r="H86" s="6"/>
      <c r="I86" s="6"/>
      <c r="J86" s="6"/>
      <c r="K86" s="49">
        <f t="shared" si="3"/>
        <v>0</v>
      </c>
    </row>
    <row r="87" spans="1:11" x14ac:dyDescent="0.15">
      <c r="A87" s="26">
        <f t="shared" si="2"/>
        <v>0</v>
      </c>
      <c r="B87" s="52" t="str">
        <f>_xlfn.XLOOKUP(C87,EntityTable[Name],EntityTable[ENTITY],"",0,1)</f>
        <v/>
      </c>
      <c r="C87" s="57"/>
      <c r="D87" s="23"/>
      <c r="E87" s="25"/>
      <c r="F87" s="25"/>
      <c r="G87" s="25"/>
      <c r="H87" s="6"/>
      <c r="I87" s="6"/>
      <c r="J87" s="6"/>
      <c r="K87" s="49">
        <f t="shared" si="3"/>
        <v>0</v>
      </c>
    </row>
    <row r="88" spans="1:11" x14ac:dyDescent="0.15">
      <c r="A88" s="26">
        <f t="shared" si="2"/>
        <v>0</v>
      </c>
      <c r="B88" s="52" t="str">
        <f>_xlfn.XLOOKUP(C88,EntityTable[Name],EntityTable[ENTITY],"",0,1)</f>
        <v/>
      </c>
      <c r="C88" s="57"/>
      <c r="D88" s="23"/>
      <c r="E88" s="25"/>
      <c r="F88" s="25"/>
      <c r="G88" s="25"/>
      <c r="H88" s="6"/>
      <c r="I88" s="6"/>
      <c r="J88" s="6"/>
      <c r="K88" s="49">
        <f t="shared" si="3"/>
        <v>0</v>
      </c>
    </row>
    <row r="89" spans="1:11" x14ac:dyDescent="0.15">
      <c r="A89" s="26">
        <f t="shared" si="2"/>
        <v>0</v>
      </c>
      <c r="B89" s="52" t="str">
        <f>_xlfn.XLOOKUP(C89,EntityTable[Name],EntityTable[ENTITY],"",0,1)</f>
        <v/>
      </c>
      <c r="C89" s="57"/>
      <c r="D89" s="23"/>
      <c r="E89" s="25"/>
      <c r="F89" s="25"/>
      <c r="G89" s="25"/>
      <c r="H89" s="6"/>
      <c r="I89" s="6"/>
      <c r="J89" s="6"/>
      <c r="K89" s="49">
        <f t="shared" si="3"/>
        <v>0</v>
      </c>
    </row>
    <row r="90" spans="1:11" x14ac:dyDescent="0.15">
      <c r="A90" s="26">
        <f t="shared" si="2"/>
        <v>0</v>
      </c>
      <c r="B90" s="52" t="str">
        <f>_xlfn.XLOOKUP(C90,EntityTable[Name],EntityTable[ENTITY],"",0,1)</f>
        <v/>
      </c>
      <c r="C90" s="57"/>
      <c r="D90" s="23"/>
      <c r="E90" s="25"/>
      <c r="F90" s="25"/>
      <c r="G90" s="25"/>
      <c r="H90" s="6"/>
      <c r="I90" s="6"/>
      <c r="J90" s="6"/>
      <c r="K90" s="49">
        <f t="shared" si="3"/>
        <v>0</v>
      </c>
    </row>
    <row r="91" spans="1:11" x14ac:dyDescent="0.15">
      <c r="A91" s="26">
        <f t="shared" si="2"/>
        <v>0</v>
      </c>
      <c r="B91" s="52" t="str">
        <f>_xlfn.XLOOKUP(C91,EntityTable[Name],EntityTable[ENTITY],"",0,1)</f>
        <v/>
      </c>
      <c r="C91" s="57"/>
      <c r="D91" s="23"/>
      <c r="E91" s="25"/>
      <c r="F91" s="25"/>
      <c r="G91" s="25"/>
      <c r="H91" s="6"/>
      <c r="I91" s="6"/>
      <c r="J91" s="6"/>
      <c r="K91" s="49">
        <f t="shared" si="3"/>
        <v>0</v>
      </c>
    </row>
    <row r="92" spans="1:11" x14ac:dyDescent="0.15">
      <c r="A92" s="26">
        <f t="shared" si="2"/>
        <v>0</v>
      </c>
      <c r="B92" s="52" t="str">
        <f>_xlfn.XLOOKUP(C92,EntityTable[Name],EntityTable[ENTITY],"",0,1)</f>
        <v/>
      </c>
      <c r="C92" s="57"/>
      <c r="D92" s="23"/>
      <c r="E92" s="25"/>
      <c r="F92" s="25"/>
      <c r="G92" s="25"/>
      <c r="H92" s="6"/>
      <c r="I92" s="6"/>
      <c r="J92" s="6"/>
      <c r="K92" s="49">
        <f t="shared" si="3"/>
        <v>0</v>
      </c>
    </row>
    <row r="93" spans="1:11" x14ac:dyDescent="0.15">
      <c r="A93" s="26">
        <f t="shared" si="2"/>
        <v>0</v>
      </c>
      <c r="B93" s="52" t="str">
        <f>_xlfn.XLOOKUP(C93,EntityTable[Name],EntityTable[ENTITY],"",0,1)</f>
        <v/>
      </c>
      <c r="C93" s="57"/>
      <c r="D93" s="23"/>
      <c r="E93" s="25"/>
      <c r="F93" s="25"/>
      <c r="G93" s="25"/>
      <c r="H93" s="6"/>
      <c r="I93" s="6"/>
      <c r="J93" s="6"/>
      <c r="K93" s="49">
        <f t="shared" si="3"/>
        <v>0</v>
      </c>
    </row>
    <row r="94" spans="1:11" x14ac:dyDescent="0.15">
      <c r="A94" s="26">
        <f t="shared" si="2"/>
        <v>0</v>
      </c>
      <c r="B94" s="52" t="str">
        <f>_xlfn.XLOOKUP(C94,EntityTable[Name],EntityTable[ENTITY],"",0,1)</f>
        <v/>
      </c>
      <c r="C94" s="57"/>
      <c r="D94" s="23"/>
      <c r="E94" s="25"/>
      <c r="F94" s="25"/>
      <c r="G94" s="25"/>
      <c r="H94" s="6"/>
      <c r="I94" s="6"/>
      <c r="J94" s="6"/>
      <c r="K94" s="49">
        <f t="shared" si="3"/>
        <v>0</v>
      </c>
    </row>
    <row r="95" spans="1:11" x14ac:dyDescent="0.15">
      <c r="A95" s="26">
        <f t="shared" si="2"/>
        <v>0</v>
      </c>
      <c r="B95" s="52" t="str">
        <f>_xlfn.XLOOKUP(C95,EntityTable[Name],EntityTable[ENTITY],"",0,1)</f>
        <v/>
      </c>
      <c r="C95" s="57"/>
      <c r="D95" s="23"/>
      <c r="E95" s="25"/>
      <c r="F95" s="25"/>
      <c r="G95" s="25"/>
      <c r="H95" s="6"/>
      <c r="I95" s="6"/>
      <c r="J95" s="6"/>
      <c r="K95" s="49">
        <f t="shared" si="3"/>
        <v>0</v>
      </c>
    </row>
    <row r="96" spans="1:11" x14ac:dyDescent="0.15">
      <c r="A96" s="26">
        <f t="shared" si="2"/>
        <v>0</v>
      </c>
      <c r="B96" s="52" t="str">
        <f>_xlfn.XLOOKUP(C96,EntityTable[Name],EntityTable[ENTITY],"",0,1)</f>
        <v/>
      </c>
      <c r="C96" s="57"/>
      <c r="D96" s="23"/>
      <c r="E96" s="25"/>
      <c r="F96" s="25"/>
      <c r="G96" s="25"/>
      <c r="H96" s="6"/>
      <c r="I96" s="6"/>
      <c r="J96" s="6"/>
      <c r="K96" s="49">
        <f t="shared" si="3"/>
        <v>0</v>
      </c>
    </row>
    <row r="97" spans="1:11" x14ac:dyDescent="0.15">
      <c r="A97" s="26">
        <f t="shared" si="2"/>
        <v>0</v>
      </c>
      <c r="B97" s="52" t="str">
        <f>_xlfn.XLOOKUP(C97,EntityTable[Name],EntityTable[ENTITY],"",0,1)</f>
        <v/>
      </c>
      <c r="C97" s="57"/>
      <c r="D97" s="23"/>
      <c r="E97" s="25"/>
      <c r="F97" s="25"/>
      <c r="G97" s="25"/>
      <c r="H97" s="6"/>
      <c r="I97" s="6"/>
      <c r="J97" s="6"/>
      <c r="K97" s="49">
        <f t="shared" si="3"/>
        <v>0</v>
      </c>
    </row>
    <row r="98" spans="1:11" x14ac:dyDescent="0.15">
      <c r="A98" s="26">
        <f t="shared" si="2"/>
        <v>0</v>
      </c>
      <c r="B98" s="52" t="str">
        <f>_xlfn.XLOOKUP(C98,EntityTable[Name],EntityTable[ENTITY],"",0,1)</f>
        <v/>
      </c>
      <c r="C98" s="57"/>
      <c r="D98" s="23"/>
      <c r="E98" s="25"/>
      <c r="F98" s="25"/>
      <c r="G98" s="25"/>
      <c r="H98" s="6"/>
      <c r="I98" s="6"/>
      <c r="J98" s="6"/>
      <c r="K98" s="49">
        <f t="shared" si="3"/>
        <v>0</v>
      </c>
    </row>
    <row r="99" spans="1:11" x14ac:dyDescent="0.15">
      <c r="A99" s="26">
        <f t="shared" si="2"/>
        <v>0</v>
      </c>
      <c r="B99" s="52" t="str">
        <f>_xlfn.XLOOKUP(C99,EntityTable[Name],EntityTable[ENTITY],"",0,1)</f>
        <v/>
      </c>
      <c r="C99" s="57"/>
      <c r="D99" s="23"/>
      <c r="E99" s="25"/>
      <c r="F99" s="25"/>
      <c r="G99" s="25"/>
      <c r="H99" s="6"/>
      <c r="I99" s="6"/>
      <c r="J99" s="6"/>
      <c r="K99" s="49">
        <f t="shared" si="3"/>
        <v>0</v>
      </c>
    </row>
    <row r="100" spans="1:11" x14ac:dyDescent="0.15">
      <c r="A100" s="26">
        <f t="shared" si="2"/>
        <v>0</v>
      </c>
      <c r="B100" s="52" t="str">
        <f>_xlfn.XLOOKUP(C100,EntityTable[Name],EntityTable[ENTITY],"",0,1)</f>
        <v/>
      </c>
      <c r="C100" s="57"/>
      <c r="D100" s="23"/>
      <c r="E100" s="25"/>
      <c r="F100" s="25"/>
      <c r="G100" s="25"/>
      <c r="H100" s="6"/>
      <c r="I100" s="6"/>
      <c r="J100" s="6"/>
      <c r="K100" s="49">
        <f t="shared" si="3"/>
        <v>0</v>
      </c>
    </row>
    <row r="101" spans="1:11" x14ac:dyDescent="0.15">
      <c r="A101" s="26">
        <f t="shared" si="2"/>
        <v>0</v>
      </c>
      <c r="B101" s="52" t="str">
        <f>_xlfn.XLOOKUP(C101,EntityTable[Name],EntityTable[ENTITY],"",0,1)</f>
        <v/>
      </c>
      <c r="C101" s="57"/>
      <c r="D101" s="23"/>
      <c r="E101" s="25"/>
      <c r="F101" s="25"/>
      <c r="G101" s="25"/>
      <c r="H101" s="6"/>
      <c r="I101" s="6"/>
      <c r="J101" s="6"/>
      <c r="K101" s="49">
        <f t="shared" si="3"/>
        <v>0</v>
      </c>
    </row>
    <row r="102" spans="1:11" x14ac:dyDescent="0.15">
      <c r="A102" s="26">
        <f t="shared" si="2"/>
        <v>0</v>
      </c>
      <c r="B102" s="52" t="str">
        <f>_xlfn.XLOOKUP(C102,EntityTable[Name],EntityTable[ENTITY],"",0,1)</f>
        <v/>
      </c>
      <c r="C102" s="57"/>
      <c r="D102" s="23"/>
      <c r="E102" s="25"/>
      <c r="F102" s="25"/>
      <c r="G102" s="25"/>
      <c r="H102" s="6"/>
      <c r="I102" s="6"/>
      <c r="J102" s="6"/>
      <c r="K102" s="49">
        <f t="shared" si="3"/>
        <v>0</v>
      </c>
    </row>
    <row r="103" spans="1:11" x14ac:dyDescent="0.15">
      <c r="A103" s="26">
        <f t="shared" si="2"/>
        <v>0</v>
      </c>
      <c r="B103" s="52" t="str">
        <f>_xlfn.XLOOKUP(C103,EntityTable[Name],EntityTable[ENTITY],"",0,1)</f>
        <v/>
      </c>
      <c r="C103" s="57"/>
      <c r="D103" s="23"/>
      <c r="E103" s="25"/>
      <c r="F103" s="25"/>
      <c r="G103" s="25"/>
      <c r="H103" s="6"/>
      <c r="I103" s="6"/>
      <c r="J103" s="6"/>
      <c r="K103" s="49">
        <f t="shared" si="3"/>
        <v>0</v>
      </c>
    </row>
    <row r="104" spans="1:11" x14ac:dyDescent="0.15">
      <c r="A104" s="26">
        <f t="shared" si="2"/>
        <v>0</v>
      </c>
      <c r="B104" s="52" t="str">
        <f>_xlfn.XLOOKUP(C104,EntityTable[Name],EntityTable[ENTITY],"",0,1)</f>
        <v/>
      </c>
      <c r="C104" s="57"/>
      <c r="D104" s="23"/>
      <c r="E104" s="25"/>
      <c r="F104" s="25"/>
      <c r="G104" s="25"/>
      <c r="H104" s="6"/>
      <c r="I104" s="6"/>
      <c r="J104" s="6"/>
      <c r="K104" s="49">
        <f t="shared" si="3"/>
        <v>0</v>
      </c>
    </row>
    <row r="105" spans="1:11" x14ac:dyDescent="0.15">
      <c r="A105" s="26">
        <f t="shared" si="2"/>
        <v>0</v>
      </c>
      <c r="B105" s="52" t="str">
        <f>_xlfn.XLOOKUP(C105,EntityTable[Name],EntityTable[ENTITY],"",0,1)</f>
        <v/>
      </c>
      <c r="C105" s="57"/>
      <c r="D105" s="23"/>
      <c r="E105" s="25"/>
      <c r="F105" s="25"/>
      <c r="G105" s="25"/>
      <c r="H105" s="6"/>
      <c r="I105" s="6"/>
      <c r="J105" s="6"/>
      <c r="K105" s="49">
        <f t="shared" si="3"/>
        <v>0</v>
      </c>
    </row>
    <row r="106" spans="1:11" x14ac:dyDescent="0.15">
      <c r="A106" s="26">
        <f t="shared" si="2"/>
        <v>0</v>
      </c>
      <c r="B106" s="52" t="str">
        <f>_xlfn.XLOOKUP(C106,EntityTable[Name],EntityTable[ENTITY],"",0,1)</f>
        <v/>
      </c>
      <c r="C106" s="57"/>
      <c r="D106" s="23"/>
      <c r="E106" s="25"/>
      <c r="F106" s="25"/>
      <c r="G106" s="25"/>
      <c r="H106" s="6"/>
      <c r="I106" s="6"/>
      <c r="J106" s="6"/>
      <c r="K106" s="49">
        <f t="shared" si="3"/>
        <v>0</v>
      </c>
    </row>
    <row r="107" spans="1:11" x14ac:dyDescent="0.15">
      <c r="A107" s="26">
        <f t="shared" si="2"/>
        <v>0</v>
      </c>
      <c r="B107" s="52" t="str">
        <f>_xlfn.XLOOKUP(C107,EntityTable[Name],EntityTable[ENTITY],"",0,1)</f>
        <v/>
      </c>
      <c r="C107" s="57"/>
      <c r="D107" s="23"/>
      <c r="E107" s="25"/>
      <c r="F107" s="25"/>
      <c r="G107" s="25"/>
      <c r="H107" s="6"/>
      <c r="I107" s="6"/>
      <c r="J107" s="6"/>
      <c r="K107" s="49">
        <f t="shared" si="3"/>
        <v>0</v>
      </c>
    </row>
    <row r="108" spans="1:11" x14ac:dyDescent="0.15">
      <c r="A108" s="26">
        <f t="shared" si="2"/>
        <v>0</v>
      </c>
      <c r="B108" s="52" t="str">
        <f>_xlfn.XLOOKUP(C108,EntityTable[Name],EntityTable[ENTITY],"",0,1)</f>
        <v/>
      </c>
      <c r="C108" s="52"/>
      <c r="D108" s="23"/>
      <c r="E108" s="25"/>
      <c r="F108" s="25"/>
      <c r="G108" s="25"/>
      <c r="H108" s="6"/>
      <c r="I108" s="6"/>
      <c r="J108" s="6"/>
      <c r="K108" s="49">
        <f t="shared" si="3"/>
        <v>0</v>
      </c>
    </row>
    <row r="109" spans="1:11" x14ac:dyDescent="0.15">
      <c r="A109" s="26">
        <f t="shared" si="2"/>
        <v>0</v>
      </c>
      <c r="B109" s="52" t="str">
        <f>_xlfn.XLOOKUP(C109,EntityTable[Name],EntityTable[ENTITY],"",0,1)</f>
        <v/>
      </c>
      <c r="C109" s="52"/>
      <c r="D109" s="23"/>
      <c r="E109" s="25"/>
      <c r="F109" s="25"/>
      <c r="G109" s="25"/>
      <c r="H109" s="6"/>
      <c r="I109" s="6"/>
      <c r="J109" s="6"/>
      <c r="K109" s="49">
        <f t="shared" si="3"/>
        <v>0</v>
      </c>
    </row>
    <row r="110" spans="1:11" x14ac:dyDescent="0.15">
      <c r="A110" s="26">
        <f t="shared" si="2"/>
        <v>0</v>
      </c>
      <c r="B110" s="52" t="str">
        <f>_xlfn.XLOOKUP(C110,EntityTable[Name],EntityTable[ENTITY],"",0,1)</f>
        <v/>
      </c>
      <c r="C110" s="52"/>
      <c r="D110" s="23"/>
      <c r="E110" s="25"/>
      <c r="F110" s="25"/>
      <c r="G110" s="25"/>
      <c r="H110" s="6"/>
      <c r="I110" s="6"/>
      <c r="J110" s="6"/>
      <c r="K110" s="49">
        <f t="shared" si="3"/>
        <v>0</v>
      </c>
    </row>
    <row r="111" spans="1:11" x14ac:dyDescent="0.15">
      <c r="A111" s="26">
        <f t="shared" si="2"/>
        <v>0</v>
      </c>
      <c r="B111" s="52" t="str">
        <f>_xlfn.XLOOKUP(C111,EntityTable[Name],EntityTable[ENTITY],"",0,1)</f>
        <v/>
      </c>
      <c r="C111" s="52"/>
      <c r="D111" s="23"/>
      <c r="E111" s="25"/>
      <c r="F111" s="25"/>
      <c r="G111" s="25"/>
      <c r="H111" s="6"/>
      <c r="I111" s="6"/>
      <c r="J111" s="6"/>
      <c r="K111" s="49">
        <f t="shared" si="3"/>
        <v>0</v>
      </c>
    </row>
    <row r="112" spans="1:11" x14ac:dyDescent="0.15">
      <c r="A112" s="26">
        <f t="shared" si="2"/>
        <v>0</v>
      </c>
      <c r="B112" s="52" t="str">
        <f>_xlfn.XLOOKUP(C112,EntityTable[Name],EntityTable[ENTITY],"",0,1)</f>
        <v/>
      </c>
      <c r="C112" s="52"/>
      <c r="D112" s="23"/>
      <c r="E112" s="25"/>
      <c r="F112" s="25"/>
      <c r="G112" s="25"/>
      <c r="H112" s="6"/>
      <c r="I112" s="6"/>
      <c r="J112" s="6"/>
      <c r="K112" s="49">
        <f t="shared" si="3"/>
        <v>0</v>
      </c>
    </row>
    <row r="113" spans="1:11" x14ac:dyDescent="0.15">
      <c r="A113" s="26">
        <f t="shared" si="2"/>
        <v>0</v>
      </c>
      <c r="B113" s="52" t="str">
        <f>_xlfn.XLOOKUP(C113,EntityTable[Name],EntityTable[ENTITY],"",0,1)</f>
        <v/>
      </c>
      <c r="C113" s="52"/>
      <c r="D113" s="23"/>
      <c r="E113" s="25"/>
      <c r="F113" s="25"/>
      <c r="G113" s="25"/>
      <c r="H113" s="6"/>
      <c r="I113" s="6"/>
      <c r="J113" s="6"/>
      <c r="K113" s="49">
        <f t="shared" si="3"/>
        <v>0</v>
      </c>
    </row>
    <row r="114" spans="1:11" x14ac:dyDescent="0.15">
      <c r="A114" s="26">
        <f t="shared" si="2"/>
        <v>0</v>
      </c>
      <c r="B114" s="52" t="str">
        <f>_xlfn.XLOOKUP(C114,EntityTable[Name],EntityTable[ENTITY],"",0,1)</f>
        <v/>
      </c>
      <c r="C114" s="52"/>
      <c r="D114" s="23"/>
      <c r="E114" s="25"/>
      <c r="F114" s="25"/>
      <c r="G114" s="25"/>
      <c r="H114" s="6"/>
      <c r="I114" s="6"/>
      <c r="J114" s="6"/>
      <c r="K114" s="49">
        <f t="shared" si="3"/>
        <v>0</v>
      </c>
    </row>
    <row r="115" spans="1:11" x14ac:dyDescent="0.15">
      <c r="A115" s="26">
        <f t="shared" si="2"/>
        <v>0</v>
      </c>
      <c r="B115" s="52" t="str">
        <f>_xlfn.XLOOKUP(C115,EntityTable[Name],EntityTable[ENTITY],"",0,1)</f>
        <v/>
      </c>
      <c r="C115" s="52"/>
      <c r="D115" s="23"/>
      <c r="E115" s="25"/>
      <c r="F115" s="25"/>
      <c r="G115" s="25"/>
      <c r="H115" s="6"/>
      <c r="I115" s="6"/>
      <c r="J115" s="6"/>
      <c r="K115" s="49">
        <f t="shared" si="3"/>
        <v>0</v>
      </c>
    </row>
    <row r="116" spans="1:11" x14ac:dyDescent="0.15">
      <c r="A116" s="26">
        <f t="shared" si="2"/>
        <v>0</v>
      </c>
      <c r="B116" s="52" t="str">
        <f>_xlfn.XLOOKUP(C116,EntityTable[Name],EntityTable[ENTITY],"",0,1)</f>
        <v/>
      </c>
      <c r="C116" s="52"/>
      <c r="D116" s="23"/>
      <c r="E116" s="25"/>
      <c r="F116" s="25"/>
      <c r="G116" s="25"/>
      <c r="H116" s="6"/>
      <c r="I116" s="6"/>
      <c r="J116" s="6"/>
      <c r="K116" s="49">
        <f t="shared" si="3"/>
        <v>0</v>
      </c>
    </row>
    <row r="117" spans="1:11" x14ac:dyDescent="0.15">
      <c r="A117" s="26">
        <f t="shared" si="2"/>
        <v>0</v>
      </c>
      <c r="B117" s="52" t="str">
        <f>_xlfn.XLOOKUP(C117,EntityTable[Name],EntityTable[ENTITY],"",0,1)</f>
        <v/>
      </c>
      <c r="C117" s="52"/>
      <c r="D117" s="23"/>
      <c r="E117" s="25"/>
      <c r="F117" s="25"/>
      <c r="G117" s="25"/>
      <c r="H117" s="6"/>
      <c r="I117" s="6"/>
      <c r="J117" s="6"/>
      <c r="K117" s="49">
        <f t="shared" si="3"/>
        <v>0</v>
      </c>
    </row>
    <row r="118" spans="1:11" x14ac:dyDescent="0.15">
      <c r="A118" s="26">
        <f t="shared" si="2"/>
        <v>0</v>
      </c>
      <c r="B118" s="52" t="str">
        <f>_xlfn.XLOOKUP(C118,EntityTable[Name],EntityTable[ENTITY],"",0,1)</f>
        <v/>
      </c>
      <c r="C118" s="52"/>
      <c r="D118" s="23"/>
      <c r="E118" s="25"/>
      <c r="F118" s="25"/>
      <c r="G118" s="25"/>
      <c r="H118" s="6"/>
      <c r="I118" s="6"/>
      <c r="J118" s="6"/>
      <c r="K118" s="49">
        <f t="shared" si="3"/>
        <v>0</v>
      </c>
    </row>
    <row r="119" spans="1:11" x14ac:dyDescent="0.15">
      <c r="A119" s="26">
        <f t="shared" si="2"/>
        <v>0</v>
      </c>
      <c r="B119" s="52" t="str">
        <f>_xlfn.XLOOKUP(C119,EntityTable[Name],EntityTable[ENTITY],"",0,1)</f>
        <v/>
      </c>
      <c r="C119" s="52"/>
      <c r="D119" s="23"/>
      <c r="E119" s="25"/>
      <c r="F119" s="25"/>
      <c r="G119" s="25"/>
      <c r="H119" s="6"/>
      <c r="I119" s="6"/>
      <c r="J119" s="6"/>
      <c r="K119" s="49">
        <f t="shared" si="3"/>
        <v>0</v>
      </c>
    </row>
    <row r="120" spans="1:11" x14ac:dyDescent="0.15">
      <c r="A120" s="26">
        <f t="shared" si="2"/>
        <v>0</v>
      </c>
      <c r="B120" s="52" t="str">
        <f>_xlfn.XLOOKUP(C120,EntityTable[Name],EntityTable[ENTITY],"",0,1)</f>
        <v/>
      </c>
      <c r="C120" s="52"/>
      <c r="D120" s="23"/>
      <c r="E120" s="25"/>
      <c r="F120" s="25"/>
      <c r="G120" s="25"/>
      <c r="H120" s="6"/>
      <c r="I120" s="6"/>
      <c r="J120" s="6"/>
      <c r="K120" s="49">
        <f t="shared" si="3"/>
        <v>0</v>
      </c>
    </row>
    <row r="121" spans="1:11" x14ac:dyDescent="0.15">
      <c r="A121" s="26">
        <f t="shared" si="2"/>
        <v>0</v>
      </c>
      <c r="B121" s="52" t="str">
        <f>_xlfn.XLOOKUP(C121,EntityTable[Name],EntityTable[ENTITY],"",0,1)</f>
        <v/>
      </c>
      <c r="C121" s="52"/>
      <c r="D121" s="23"/>
      <c r="E121" s="25"/>
      <c r="F121" s="25"/>
      <c r="G121" s="25"/>
      <c r="H121" s="6"/>
      <c r="I121" s="6"/>
      <c r="J121" s="6"/>
      <c r="K121" s="49">
        <f t="shared" si="3"/>
        <v>0</v>
      </c>
    </row>
    <row r="122" spans="1:11" x14ac:dyDescent="0.15">
      <c r="A122" s="26">
        <f t="shared" si="2"/>
        <v>0</v>
      </c>
      <c r="B122" s="52" t="str">
        <f>_xlfn.XLOOKUP(C122,EntityTable[Name],EntityTable[ENTITY],"",0,1)</f>
        <v/>
      </c>
      <c r="C122" s="52"/>
      <c r="D122" s="23"/>
      <c r="E122" s="25"/>
      <c r="F122" s="25"/>
      <c r="G122" s="25"/>
      <c r="H122" s="6"/>
      <c r="I122" s="6"/>
      <c r="J122" s="6"/>
      <c r="K122" s="49">
        <f t="shared" si="3"/>
        <v>0</v>
      </c>
    </row>
    <row r="123" spans="1:11" x14ac:dyDescent="0.15">
      <c r="A123" s="26">
        <f t="shared" si="2"/>
        <v>0</v>
      </c>
      <c r="B123" s="52" t="str">
        <f>_xlfn.XLOOKUP(C123,EntityTable[Name],EntityTable[ENTITY],"",0,1)</f>
        <v/>
      </c>
      <c r="C123" s="52"/>
      <c r="D123" s="23"/>
      <c r="E123" s="25"/>
      <c r="F123" s="25"/>
      <c r="G123" s="25"/>
      <c r="H123" s="6"/>
      <c r="I123" s="6"/>
      <c r="J123" s="6"/>
      <c r="K123" s="49">
        <f t="shared" si="3"/>
        <v>0</v>
      </c>
    </row>
    <row r="124" spans="1:11" x14ac:dyDescent="0.15">
      <c r="A124" s="26">
        <f t="shared" si="2"/>
        <v>0</v>
      </c>
      <c r="B124" s="52" t="str">
        <f>_xlfn.XLOOKUP(C124,EntityTable[Name],EntityTable[ENTITY],"",0,1)</f>
        <v/>
      </c>
      <c r="C124" s="52"/>
      <c r="D124" s="23"/>
      <c r="E124" s="25"/>
      <c r="F124" s="25"/>
      <c r="G124" s="25"/>
      <c r="H124" s="6"/>
      <c r="I124" s="6"/>
      <c r="J124" s="6"/>
      <c r="K124" s="49">
        <f t="shared" si="3"/>
        <v>0</v>
      </c>
    </row>
    <row r="125" spans="1:11" x14ac:dyDescent="0.15">
      <c r="A125" s="26">
        <f t="shared" si="2"/>
        <v>0</v>
      </c>
      <c r="B125" s="52" t="str">
        <f>_xlfn.XLOOKUP(C125,EntityTable[Name],EntityTable[ENTITY],"",0,1)</f>
        <v/>
      </c>
      <c r="C125" s="52"/>
      <c r="D125" s="23"/>
      <c r="E125" s="25"/>
      <c r="F125" s="25"/>
      <c r="G125" s="25"/>
      <c r="H125" s="6"/>
      <c r="I125" s="6"/>
      <c r="J125" s="6"/>
      <c r="K125" s="49">
        <f t="shared" si="3"/>
        <v>0</v>
      </c>
    </row>
    <row r="126" spans="1:11" x14ac:dyDescent="0.15">
      <c r="A126" s="26">
        <f t="shared" si="2"/>
        <v>0</v>
      </c>
      <c r="B126" s="52" t="str">
        <f>_xlfn.XLOOKUP(C126,EntityTable[Name],EntityTable[ENTITY],"",0,1)</f>
        <v/>
      </c>
      <c r="C126" s="52"/>
      <c r="D126" s="23"/>
      <c r="E126" s="25"/>
      <c r="F126" s="25"/>
      <c r="G126" s="25"/>
      <c r="H126" s="6"/>
      <c r="I126" s="6"/>
      <c r="J126" s="6"/>
      <c r="K126" s="49">
        <f t="shared" si="3"/>
        <v>0</v>
      </c>
    </row>
    <row r="127" spans="1:11" x14ac:dyDescent="0.15">
      <c r="A127" s="26">
        <f t="shared" si="2"/>
        <v>0</v>
      </c>
      <c r="B127" s="52" t="str">
        <f>_xlfn.XLOOKUP(C127,EntityTable[Name],EntityTable[ENTITY],"",0,1)</f>
        <v/>
      </c>
      <c r="C127" s="52"/>
      <c r="D127" s="23"/>
      <c r="E127" s="25"/>
      <c r="F127" s="25"/>
      <c r="G127" s="25"/>
      <c r="H127" s="6"/>
      <c r="I127" s="6"/>
      <c r="J127" s="6"/>
      <c r="K127" s="49">
        <f t="shared" si="3"/>
        <v>0</v>
      </c>
    </row>
    <row r="128" spans="1:11" x14ac:dyDescent="0.15">
      <c r="A128" s="26">
        <f t="shared" si="2"/>
        <v>0</v>
      </c>
      <c r="B128" s="52" t="str">
        <f>_xlfn.XLOOKUP(C128,EntityTable[Name],EntityTable[ENTITY],"",0,1)</f>
        <v/>
      </c>
      <c r="C128" s="52"/>
      <c r="D128" s="23"/>
      <c r="E128" s="25"/>
      <c r="F128" s="25"/>
      <c r="G128" s="25"/>
      <c r="H128" s="6"/>
      <c r="I128" s="6"/>
      <c r="J128" s="6"/>
      <c r="K128" s="49">
        <f t="shared" si="3"/>
        <v>0</v>
      </c>
    </row>
    <row r="129" spans="1:11" x14ac:dyDescent="0.15">
      <c r="A129" s="26">
        <f t="shared" si="2"/>
        <v>0</v>
      </c>
      <c r="B129" s="52" t="str">
        <f>_xlfn.XLOOKUP(C129,EntityTable[Name],EntityTable[ENTITY],"",0,1)</f>
        <v/>
      </c>
      <c r="C129" s="52"/>
      <c r="D129" s="23"/>
      <c r="E129" s="25"/>
      <c r="F129" s="25"/>
      <c r="G129" s="25"/>
      <c r="H129" s="6"/>
      <c r="I129" s="6"/>
      <c r="J129" s="6"/>
      <c r="K129" s="49">
        <f t="shared" si="3"/>
        <v>0</v>
      </c>
    </row>
    <row r="130" spans="1:11" x14ac:dyDescent="0.15">
      <c r="A130" s="26">
        <f t="shared" si="2"/>
        <v>0</v>
      </c>
      <c r="B130" s="52" t="str">
        <f>_xlfn.XLOOKUP(C130,EntityTable[Name],EntityTable[ENTITY],"",0,1)</f>
        <v/>
      </c>
      <c r="C130" s="52"/>
      <c r="D130" s="23"/>
      <c r="E130" s="25"/>
      <c r="F130" s="25"/>
      <c r="G130" s="25"/>
      <c r="H130" s="6"/>
      <c r="I130" s="6"/>
      <c r="J130" s="6"/>
      <c r="K130" s="49">
        <f t="shared" si="3"/>
        <v>0</v>
      </c>
    </row>
    <row r="131" spans="1:11" x14ac:dyDescent="0.15">
      <c r="A131" s="26">
        <f t="shared" si="2"/>
        <v>0</v>
      </c>
      <c r="B131" s="52" t="str">
        <f>_xlfn.XLOOKUP(C131,EntityTable[Name],EntityTable[ENTITY],"",0,1)</f>
        <v/>
      </c>
      <c r="C131" s="52"/>
      <c r="D131" s="23"/>
      <c r="E131" s="25"/>
      <c r="F131" s="25"/>
      <c r="G131" s="25"/>
      <c r="H131" s="6"/>
      <c r="I131" s="6"/>
      <c r="J131" s="6"/>
      <c r="K131" s="49">
        <f t="shared" si="3"/>
        <v>0</v>
      </c>
    </row>
    <row r="132" spans="1:11" x14ac:dyDescent="0.15">
      <c r="A132" s="26">
        <f t="shared" si="2"/>
        <v>0</v>
      </c>
      <c r="B132" s="52" t="str">
        <f>_xlfn.XLOOKUP(C132,EntityTable[Name],EntityTable[ENTITY],"",0,1)</f>
        <v/>
      </c>
      <c r="C132" s="52"/>
      <c r="D132" s="23"/>
      <c r="E132" s="25"/>
      <c r="F132" s="25"/>
      <c r="G132" s="25"/>
      <c r="H132" s="6"/>
      <c r="I132" s="6"/>
      <c r="J132" s="6"/>
      <c r="K132" s="49">
        <f t="shared" si="3"/>
        <v>0</v>
      </c>
    </row>
    <row r="133" spans="1:11" x14ac:dyDescent="0.15">
      <c r="A133" s="26">
        <f t="shared" si="2"/>
        <v>0</v>
      </c>
      <c r="B133" s="52" t="str">
        <f>_xlfn.XLOOKUP(C133,EntityTable[Name],EntityTable[ENTITY],"",0,1)</f>
        <v/>
      </c>
      <c r="C133" s="52"/>
      <c r="D133" s="23"/>
      <c r="E133" s="25"/>
      <c r="F133" s="25"/>
      <c r="G133" s="25"/>
      <c r="H133" s="6"/>
      <c r="I133" s="6"/>
      <c r="J133" s="6"/>
      <c r="K133" s="49">
        <f t="shared" si="3"/>
        <v>0</v>
      </c>
    </row>
    <row r="134" spans="1:11" x14ac:dyDescent="0.15">
      <c r="A134" s="26">
        <f t="shared" si="2"/>
        <v>0</v>
      </c>
      <c r="B134" s="52" t="str">
        <f>_xlfn.XLOOKUP(C134,EntityTable[Name],EntityTable[ENTITY],"",0,1)</f>
        <v/>
      </c>
      <c r="C134" s="52"/>
      <c r="D134" s="23"/>
      <c r="E134" s="25"/>
      <c r="F134" s="25"/>
      <c r="G134" s="25"/>
      <c r="H134" s="6"/>
      <c r="I134" s="6"/>
      <c r="J134" s="6"/>
      <c r="K134" s="49">
        <f t="shared" si="3"/>
        <v>0</v>
      </c>
    </row>
    <row r="135" spans="1:11" x14ac:dyDescent="0.15">
      <c r="A135" s="26">
        <f t="shared" si="2"/>
        <v>0</v>
      </c>
      <c r="B135" s="52" t="str">
        <f>_xlfn.XLOOKUP(C135,EntityTable[Name],EntityTable[ENTITY],"",0,1)</f>
        <v/>
      </c>
      <c r="C135" s="52"/>
      <c r="D135" s="23"/>
      <c r="E135" s="25"/>
      <c r="F135" s="25"/>
      <c r="G135" s="25"/>
      <c r="H135" s="6"/>
      <c r="I135" s="6"/>
      <c r="J135" s="6"/>
      <c r="K135" s="49">
        <f t="shared" si="3"/>
        <v>0</v>
      </c>
    </row>
    <row r="136" spans="1:11" x14ac:dyDescent="0.15">
      <c r="A136" s="26">
        <f t="shared" si="2"/>
        <v>0</v>
      </c>
      <c r="B136" s="52" t="str">
        <f>_xlfn.XLOOKUP(C136,EntityTable[Name],EntityTable[ENTITY],"",0,1)</f>
        <v/>
      </c>
      <c r="C136" s="52"/>
      <c r="D136" s="23"/>
      <c r="E136" s="25"/>
      <c r="F136" s="25"/>
      <c r="G136" s="25"/>
      <c r="H136" s="6"/>
      <c r="I136" s="6"/>
      <c r="J136" s="6"/>
      <c r="K136" s="49">
        <f t="shared" si="3"/>
        <v>0</v>
      </c>
    </row>
    <row r="137" spans="1:11" x14ac:dyDescent="0.15">
      <c r="A137" s="26">
        <f t="shared" si="2"/>
        <v>0</v>
      </c>
      <c r="B137" s="52" t="str">
        <f>_xlfn.XLOOKUP(C137,EntityTable[Name],EntityTable[ENTITY],"",0,1)</f>
        <v/>
      </c>
      <c r="C137" s="52"/>
      <c r="D137" s="23"/>
      <c r="E137" s="25"/>
      <c r="F137" s="25"/>
      <c r="G137" s="25"/>
      <c r="H137" s="6"/>
      <c r="I137" s="6"/>
      <c r="J137" s="6"/>
      <c r="K137" s="49">
        <f t="shared" si="3"/>
        <v>0</v>
      </c>
    </row>
    <row r="138" spans="1:11" x14ac:dyDescent="0.15">
      <c r="A138" s="26">
        <f t="shared" si="2"/>
        <v>0</v>
      </c>
      <c r="B138" s="52" t="str">
        <f>_xlfn.XLOOKUP(C138,EntityTable[Name],EntityTable[ENTITY],"",0,1)</f>
        <v/>
      </c>
      <c r="C138" s="52"/>
      <c r="D138" s="23"/>
      <c r="E138" s="25"/>
      <c r="F138" s="25"/>
      <c r="G138" s="25"/>
      <c r="H138" s="6"/>
      <c r="I138" s="6"/>
      <c r="J138" s="6"/>
      <c r="K138" s="49">
        <f t="shared" si="3"/>
        <v>0</v>
      </c>
    </row>
    <row r="139" spans="1:11" x14ac:dyDescent="0.15">
      <c r="A139" s="26">
        <f t="shared" si="2"/>
        <v>0</v>
      </c>
      <c r="B139" s="52" t="str">
        <f>_xlfn.XLOOKUP(C139,EntityTable[Name],EntityTable[ENTITY],"",0,1)</f>
        <v/>
      </c>
      <c r="C139" s="52"/>
      <c r="D139" s="23"/>
      <c r="E139" s="25"/>
      <c r="F139" s="25"/>
      <c r="G139" s="25"/>
      <c r="H139" s="6"/>
      <c r="I139" s="6"/>
      <c r="J139" s="6"/>
      <c r="K139" s="49">
        <f t="shared" si="3"/>
        <v>0</v>
      </c>
    </row>
    <row r="140" spans="1:11" x14ac:dyDescent="0.15">
      <c r="A140" s="26">
        <f t="shared" si="2"/>
        <v>0</v>
      </c>
      <c r="B140" s="52" t="str">
        <f>_xlfn.XLOOKUP(C140,EntityTable[Name],EntityTable[ENTITY],"",0,1)</f>
        <v/>
      </c>
      <c r="C140" s="52"/>
      <c r="D140" s="23"/>
      <c r="E140" s="25"/>
      <c r="F140" s="25"/>
      <c r="G140" s="25"/>
      <c r="H140" s="6"/>
      <c r="I140" s="6"/>
      <c r="J140" s="6"/>
      <c r="K140" s="49">
        <f t="shared" si="3"/>
        <v>0</v>
      </c>
    </row>
    <row r="141" spans="1:11" x14ac:dyDescent="0.15">
      <c r="A141" s="26">
        <f t="shared" si="2"/>
        <v>0</v>
      </c>
      <c r="B141" s="52" t="str">
        <f>_xlfn.XLOOKUP(C141,EntityTable[Name],EntityTable[ENTITY],"",0,1)</f>
        <v/>
      </c>
      <c r="C141" s="52"/>
      <c r="D141" s="23"/>
      <c r="E141" s="25"/>
      <c r="F141" s="25"/>
      <c r="G141" s="25"/>
      <c r="H141" s="6"/>
      <c r="I141" s="6"/>
      <c r="J141" s="6"/>
      <c r="K141" s="49">
        <f t="shared" si="3"/>
        <v>0</v>
      </c>
    </row>
    <row r="142" spans="1:11" x14ac:dyDescent="0.15">
      <c r="A142" s="26">
        <f t="shared" si="2"/>
        <v>0</v>
      </c>
      <c r="B142" s="52" t="str">
        <f>_xlfn.XLOOKUP(C142,EntityTable[Name],EntityTable[ENTITY],"",0,1)</f>
        <v/>
      </c>
      <c r="C142" s="52"/>
      <c r="D142" s="23"/>
      <c r="E142" s="25"/>
      <c r="F142" s="25"/>
      <c r="G142" s="25"/>
      <c r="H142" s="6"/>
      <c r="I142" s="6"/>
      <c r="J142" s="6"/>
      <c r="K142" s="49">
        <f t="shared" si="3"/>
        <v>0</v>
      </c>
    </row>
    <row r="143" spans="1:11" x14ac:dyDescent="0.15">
      <c r="A143" s="26">
        <f t="shared" ref="A143:A206" si="4">$C$3</f>
        <v>0</v>
      </c>
      <c r="B143" s="52" t="str">
        <f>_xlfn.XLOOKUP(C143,EntityTable[Name],EntityTable[ENTITY],"",0,1)</f>
        <v/>
      </c>
      <c r="C143" s="52"/>
      <c r="D143" s="23"/>
      <c r="E143" s="25"/>
      <c r="F143" s="25"/>
      <c r="G143" s="25"/>
      <c r="H143" s="6"/>
      <c r="I143" s="6"/>
      <c r="J143" s="6"/>
      <c r="K143" s="49">
        <f t="shared" si="3"/>
        <v>0</v>
      </c>
    </row>
    <row r="144" spans="1:11" x14ac:dyDescent="0.15">
      <c r="A144" s="26">
        <f t="shared" si="4"/>
        <v>0</v>
      </c>
      <c r="B144" s="52" t="str">
        <f>_xlfn.XLOOKUP(C144,EntityTable[Name],EntityTable[ENTITY],"",0,1)</f>
        <v/>
      </c>
      <c r="C144" s="52"/>
      <c r="D144" s="23"/>
      <c r="E144" s="25"/>
      <c r="F144" s="25"/>
      <c r="G144" s="25"/>
      <c r="H144" s="6"/>
      <c r="I144" s="6"/>
      <c r="J144" s="6"/>
      <c r="K144" s="49">
        <f t="shared" ref="K144:K207" si="5">SUM(I144:J144)</f>
        <v>0</v>
      </c>
    </row>
    <row r="145" spans="1:11" x14ac:dyDescent="0.15">
      <c r="A145" s="26">
        <f t="shared" si="4"/>
        <v>0</v>
      </c>
      <c r="B145" s="52" t="str">
        <f>_xlfn.XLOOKUP(C145,EntityTable[Name],EntityTable[ENTITY],"",0,1)</f>
        <v/>
      </c>
      <c r="C145" s="52"/>
      <c r="D145" s="23"/>
      <c r="E145" s="25"/>
      <c r="F145" s="25"/>
      <c r="G145" s="25"/>
      <c r="H145" s="6"/>
      <c r="I145" s="6"/>
      <c r="J145" s="6"/>
      <c r="K145" s="49">
        <f t="shared" si="5"/>
        <v>0</v>
      </c>
    </row>
    <row r="146" spans="1:11" x14ac:dyDescent="0.15">
      <c r="A146" s="26">
        <f t="shared" si="4"/>
        <v>0</v>
      </c>
      <c r="B146" s="52" t="str">
        <f>_xlfn.XLOOKUP(C146,EntityTable[Name],EntityTable[ENTITY],"",0,1)</f>
        <v/>
      </c>
      <c r="C146" s="52"/>
      <c r="D146" s="23"/>
      <c r="E146" s="25"/>
      <c r="F146" s="25"/>
      <c r="G146" s="25"/>
      <c r="H146" s="6"/>
      <c r="I146" s="6"/>
      <c r="J146" s="6"/>
      <c r="K146" s="49">
        <f t="shared" si="5"/>
        <v>0</v>
      </c>
    </row>
    <row r="147" spans="1:11" x14ac:dyDescent="0.15">
      <c r="A147" s="26">
        <f t="shared" si="4"/>
        <v>0</v>
      </c>
      <c r="B147" s="52" t="str">
        <f>_xlfn.XLOOKUP(C147,EntityTable[Name],EntityTable[ENTITY],"",0,1)</f>
        <v/>
      </c>
      <c r="C147" s="52"/>
      <c r="D147" s="23"/>
      <c r="E147" s="25"/>
      <c r="F147" s="25"/>
      <c r="G147" s="25"/>
      <c r="H147" s="6"/>
      <c r="I147" s="6"/>
      <c r="J147" s="6"/>
      <c r="K147" s="49">
        <f t="shared" si="5"/>
        <v>0</v>
      </c>
    </row>
    <row r="148" spans="1:11" x14ac:dyDescent="0.15">
      <c r="A148" s="26">
        <f t="shared" si="4"/>
        <v>0</v>
      </c>
      <c r="B148" s="52" t="str">
        <f>_xlfn.XLOOKUP(C148,EntityTable[Name],EntityTable[ENTITY],"",0,1)</f>
        <v/>
      </c>
      <c r="C148" s="52"/>
      <c r="D148" s="23"/>
      <c r="E148" s="25"/>
      <c r="F148" s="25"/>
      <c r="G148" s="25"/>
      <c r="H148" s="6"/>
      <c r="I148" s="6"/>
      <c r="J148" s="6"/>
      <c r="K148" s="49">
        <f t="shared" si="5"/>
        <v>0</v>
      </c>
    </row>
    <row r="149" spans="1:11" x14ac:dyDescent="0.15">
      <c r="A149" s="26">
        <f t="shared" si="4"/>
        <v>0</v>
      </c>
      <c r="B149" s="52" t="str">
        <f>_xlfn.XLOOKUP(C149,EntityTable[Name],EntityTable[ENTITY],"",0,1)</f>
        <v/>
      </c>
      <c r="C149" s="52"/>
      <c r="D149" s="23"/>
      <c r="E149" s="25"/>
      <c r="F149" s="25"/>
      <c r="G149" s="25"/>
      <c r="H149" s="6"/>
      <c r="I149" s="6"/>
      <c r="J149" s="6"/>
      <c r="K149" s="49">
        <f t="shared" si="5"/>
        <v>0</v>
      </c>
    </row>
    <row r="150" spans="1:11" x14ac:dyDescent="0.15">
      <c r="A150" s="26">
        <f t="shared" si="4"/>
        <v>0</v>
      </c>
      <c r="B150" s="52" t="str">
        <f>_xlfn.XLOOKUP(C150,EntityTable[Name],EntityTable[ENTITY],"",0,1)</f>
        <v/>
      </c>
      <c r="C150" s="52"/>
      <c r="D150" s="23"/>
      <c r="E150" s="25"/>
      <c r="F150" s="25"/>
      <c r="G150" s="25"/>
      <c r="H150" s="6"/>
      <c r="I150" s="6"/>
      <c r="J150" s="6"/>
      <c r="K150" s="49">
        <f t="shared" si="5"/>
        <v>0</v>
      </c>
    </row>
    <row r="151" spans="1:11" x14ac:dyDescent="0.15">
      <c r="A151" s="26">
        <f t="shared" si="4"/>
        <v>0</v>
      </c>
      <c r="B151" s="52" t="str">
        <f>_xlfn.XLOOKUP(C151,EntityTable[Name],EntityTable[ENTITY],"",0,1)</f>
        <v/>
      </c>
      <c r="C151" s="52"/>
      <c r="D151" s="23"/>
      <c r="E151" s="25"/>
      <c r="F151" s="25"/>
      <c r="G151" s="25"/>
      <c r="H151" s="6"/>
      <c r="I151" s="6"/>
      <c r="J151" s="6"/>
      <c r="K151" s="49">
        <f t="shared" si="5"/>
        <v>0</v>
      </c>
    </row>
    <row r="152" spans="1:11" x14ac:dyDescent="0.15">
      <c r="A152" s="26">
        <f t="shared" si="4"/>
        <v>0</v>
      </c>
      <c r="B152" s="52" t="str">
        <f>_xlfn.XLOOKUP(C152,EntityTable[Name],EntityTable[ENTITY],"",0,1)</f>
        <v/>
      </c>
      <c r="C152" s="52"/>
      <c r="D152" s="23"/>
      <c r="E152" s="25"/>
      <c r="F152" s="25"/>
      <c r="G152" s="25"/>
      <c r="H152" s="6"/>
      <c r="I152" s="6"/>
      <c r="J152" s="6"/>
      <c r="K152" s="49">
        <f t="shared" si="5"/>
        <v>0</v>
      </c>
    </row>
    <row r="153" spans="1:11" x14ac:dyDescent="0.15">
      <c r="A153" s="26">
        <f t="shared" si="4"/>
        <v>0</v>
      </c>
      <c r="B153" s="52" t="str">
        <f>_xlfn.XLOOKUP(C153,EntityTable[Name],EntityTable[ENTITY],"",0,1)</f>
        <v/>
      </c>
      <c r="C153" s="52"/>
      <c r="D153" s="23"/>
      <c r="E153" s="25"/>
      <c r="F153" s="25"/>
      <c r="G153" s="25"/>
      <c r="H153" s="6"/>
      <c r="I153" s="6"/>
      <c r="J153" s="6"/>
      <c r="K153" s="49">
        <f t="shared" si="5"/>
        <v>0</v>
      </c>
    </row>
    <row r="154" spans="1:11" x14ac:dyDescent="0.15">
      <c r="A154" s="26">
        <f t="shared" si="4"/>
        <v>0</v>
      </c>
      <c r="B154" s="52" t="str">
        <f>_xlfn.XLOOKUP(C154,EntityTable[Name],EntityTable[ENTITY],"",0,1)</f>
        <v/>
      </c>
      <c r="C154" s="52"/>
      <c r="D154" s="23"/>
      <c r="E154" s="25"/>
      <c r="F154" s="25"/>
      <c r="G154" s="25"/>
      <c r="H154" s="6"/>
      <c r="I154" s="6"/>
      <c r="J154" s="6"/>
      <c r="K154" s="49">
        <f t="shared" si="5"/>
        <v>0</v>
      </c>
    </row>
    <row r="155" spans="1:11" x14ac:dyDescent="0.15">
      <c r="A155" s="26">
        <f t="shared" si="4"/>
        <v>0</v>
      </c>
      <c r="B155" s="52" t="str">
        <f>_xlfn.XLOOKUP(C155,EntityTable[Name],EntityTable[ENTITY],"",0,1)</f>
        <v/>
      </c>
      <c r="C155" s="52"/>
      <c r="D155" s="23"/>
      <c r="E155" s="25"/>
      <c r="F155" s="25"/>
      <c r="G155" s="25"/>
      <c r="H155" s="6"/>
      <c r="I155" s="6"/>
      <c r="J155" s="6"/>
      <c r="K155" s="49">
        <f t="shared" si="5"/>
        <v>0</v>
      </c>
    </row>
    <row r="156" spans="1:11" x14ac:dyDescent="0.15">
      <c r="A156" s="26">
        <f t="shared" si="4"/>
        <v>0</v>
      </c>
      <c r="B156" s="52" t="str">
        <f>_xlfn.XLOOKUP(C156,EntityTable[Name],EntityTable[ENTITY],"",0,1)</f>
        <v/>
      </c>
      <c r="C156" s="52"/>
      <c r="D156" s="23"/>
      <c r="E156" s="25"/>
      <c r="F156" s="25"/>
      <c r="G156" s="25"/>
      <c r="H156" s="6"/>
      <c r="I156" s="6"/>
      <c r="J156" s="6"/>
      <c r="K156" s="49">
        <f t="shared" si="5"/>
        <v>0</v>
      </c>
    </row>
    <row r="157" spans="1:11" x14ac:dyDescent="0.15">
      <c r="A157" s="26">
        <f t="shared" si="4"/>
        <v>0</v>
      </c>
      <c r="B157" s="52" t="str">
        <f>_xlfn.XLOOKUP(C157,EntityTable[Name],EntityTable[ENTITY],"",0,1)</f>
        <v/>
      </c>
      <c r="C157" s="52"/>
      <c r="D157" s="23"/>
      <c r="E157" s="25"/>
      <c r="F157" s="25"/>
      <c r="G157" s="25"/>
      <c r="H157" s="6"/>
      <c r="I157" s="6"/>
      <c r="J157" s="6"/>
      <c r="K157" s="49">
        <f t="shared" si="5"/>
        <v>0</v>
      </c>
    </row>
    <row r="158" spans="1:11" x14ac:dyDescent="0.15">
      <c r="A158" s="26">
        <f t="shared" si="4"/>
        <v>0</v>
      </c>
      <c r="B158" s="52" t="str">
        <f>_xlfn.XLOOKUP(C158,EntityTable[Name],EntityTable[ENTITY],"",0,1)</f>
        <v/>
      </c>
      <c r="C158" s="52"/>
      <c r="D158" s="23"/>
      <c r="E158" s="25"/>
      <c r="F158" s="25"/>
      <c r="G158" s="25"/>
      <c r="H158" s="6"/>
      <c r="I158" s="6"/>
      <c r="J158" s="6"/>
      <c r="K158" s="49">
        <f t="shared" si="5"/>
        <v>0</v>
      </c>
    </row>
    <row r="159" spans="1:11" x14ac:dyDescent="0.15">
      <c r="A159" s="26">
        <f t="shared" si="4"/>
        <v>0</v>
      </c>
      <c r="B159" s="52" t="str">
        <f>_xlfn.XLOOKUP(C159,EntityTable[Name],EntityTable[ENTITY],"",0,1)</f>
        <v/>
      </c>
      <c r="C159" s="52"/>
      <c r="D159" s="23"/>
      <c r="E159" s="25"/>
      <c r="F159" s="25"/>
      <c r="G159" s="25"/>
      <c r="H159" s="6"/>
      <c r="I159" s="6"/>
      <c r="J159" s="6"/>
      <c r="K159" s="49">
        <f t="shared" si="5"/>
        <v>0</v>
      </c>
    </row>
    <row r="160" spans="1:11" x14ac:dyDescent="0.15">
      <c r="A160" s="26">
        <f t="shared" si="4"/>
        <v>0</v>
      </c>
      <c r="B160" s="52" t="str">
        <f>_xlfn.XLOOKUP(C160,EntityTable[Name],EntityTable[ENTITY],"",0,1)</f>
        <v/>
      </c>
      <c r="C160" s="52"/>
      <c r="D160" s="23"/>
      <c r="E160" s="25"/>
      <c r="F160" s="25"/>
      <c r="G160" s="25"/>
      <c r="H160" s="6"/>
      <c r="I160" s="6"/>
      <c r="J160" s="6"/>
      <c r="K160" s="49">
        <f t="shared" si="5"/>
        <v>0</v>
      </c>
    </row>
    <row r="161" spans="1:11" x14ac:dyDescent="0.15">
      <c r="A161" s="26">
        <f t="shared" si="4"/>
        <v>0</v>
      </c>
      <c r="B161" s="52" t="str">
        <f>_xlfn.XLOOKUP(C161,EntityTable[Name],EntityTable[ENTITY],"",0,1)</f>
        <v/>
      </c>
      <c r="C161" s="52"/>
      <c r="D161" s="23"/>
      <c r="E161" s="25"/>
      <c r="F161" s="25"/>
      <c r="G161" s="25"/>
      <c r="H161" s="6"/>
      <c r="I161" s="6"/>
      <c r="J161" s="6"/>
      <c r="K161" s="49">
        <f t="shared" si="5"/>
        <v>0</v>
      </c>
    </row>
    <row r="162" spans="1:11" x14ac:dyDescent="0.15">
      <c r="A162" s="26">
        <f t="shared" si="4"/>
        <v>0</v>
      </c>
      <c r="B162" s="52" t="str">
        <f>_xlfn.XLOOKUP(C162,EntityTable[Name],EntityTable[ENTITY],"",0,1)</f>
        <v/>
      </c>
      <c r="C162" s="52"/>
      <c r="D162" s="23"/>
      <c r="E162" s="25"/>
      <c r="F162" s="25"/>
      <c r="G162" s="25"/>
      <c r="H162" s="6"/>
      <c r="I162" s="6"/>
      <c r="J162" s="6"/>
      <c r="K162" s="49">
        <f t="shared" si="5"/>
        <v>0</v>
      </c>
    </row>
    <row r="163" spans="1:11" x14ac:dyDescent="0.15">
      <c r="A163" s="26">
        <f t="shared" si="4"/>
        <v>0</v>
      </c>
      <c r="B163" s="52" t="str">
        <f>_xlfn.XLOOKUP(C163,EntityTable[Name],EntityTable[ENTITY],"",0,1)</f>
        <v/>
      </c>
      <c r="C163" s="52"/>
      <c r="D163" s="23"/>
      <c r="E163" s="25"/>
      <c r="F163" s="25"/>
      <c r="G163" s="25"/>
      <c r="H163" s="6"/>
      <c r="I163" s="6"/>
      <c r="J163" s="6"/>
      <c r="K163" s="49">
        <f t="shared" si="5"/>
        <v>0</v>
      </c>
    </row>
    <row r="164" spans="1:11" x14ac:dyDescent="0.15">
      <c r="A164" s="26">
        <f t="shared" si="4"/>
        <v>0</v>
      </c>
      <c r="B164" s="52" t="str">
        <f>_xlfn.XLOOKUP(C164,EntityTable[Name],EntityTable[ENTITY],"",0,1)</f>
        <v/>
      </c>
      <c r="C164" s="52"/>
      <c r="D164" s="23"/>
      <c r="E164" s="25"/>
      <c r="F164" s="25"/>
      <c r="G164" s="25"/>
      <c r="H164" s="6"/>
      <c r="I164" s="6"/>
      <c r="J164" s="6"/>
      <c r="K164" s="49">
        <f t="shared" si="5"/>
        <v>0</v>
      </c>
    </row>
    <row r="165" spans="1:11" x14ac:dyDescent="0.15">
      <c r="A165" s="26">
        <f t="shared" si="4"/>
        <v>0</v>
      </c>
      <c r="B165" s="52" t="str">
        <f>_xlfn.XLOOKUP(C165,EntityTable[Name],EntityTable[ENTITY],"",0,1)</f>
        <v/>
      </c>
      <c r="C165" s="52"/>
      <c r="D165" s="23"/>
      <c r="E165" s="25"/>
      <c r="F165" s="25"/>
      <c r="G165" s="25"/>
      <c r="H165" s="6"/>
      <c r="I165" s="6"/>
      <c r="J165" s="6"/>
      <c r="K165" s="49">
        <f t="shared" si="5"/>
        <v>0</v>
      </c>
    </row>
    <row r="166" spans="1:11" x14ac:dyDescent="0.15">
      <c r="A166" s="26">
        <f t="shared" si="4"/>
        <v>0</v>
      </c>
      <c r="B166" s="52" t="str">
        <f>_xlfn.XLOOKUP(C166,EntityTable[Name],EntityTable[ENTITY],"",0,1)</f>
        <v/>
      </c>
      <c r="C166" s="52"/>
      <c r="D166" s="23"/>
      <c r="E166" s="25"/>
      <c r="F166" s="25"/>
      <c r="G166" s="25"/>
      <c r="H166" s="6"/>
      <c r="I166" s="6"/>
      <c r="J166" s="6"/>
      <c r="K166" s="49">
        <f t="shared" si="5"/>
        <v>0</v>
      </c>
    </row>
    <row r="167" spans="1:11" x14ac:dyDescent="0.15">
      <c r="A167" s="26">
        <f t="shared" si="4"/>
        <v>0</v>
      </c>
      <c r="B167" s="52" t="str">
        <f>_xlfn.XLOOKUP(C167,EntityTable[Name],EntityTable[ENTITY],"",0,1)</f>
        <v/>
      </c>
      <c r="C167" s="52"/>
      <c r="D167" s="23"/>
      <c r="E167" s="25"/>
      <c r="F167" s="25"/>
      <c r="G167" s="25"/>
      <c r="H167" s="6"/>
      <c r="I167" s="6"/>
      <c r="J167" s="6"/>
      <c r="K167" s="49">
        <f t="shared" si="5"/>
        <v>0</v>
      </c>
    </row>
    <row r="168" spans="1:11" x14ac:dyDescent="0.15">
      <c r="A168" s="26">
        <f t="shared" si="4"/>
        <v>0</v>
      </c>
      <c r="B168" s="52" t="str">
        <f>_xlfn.XLOOKUP(C168,EntityTable[Name],EntityTable[ENTITY],"",0,1)</f>
        <v/>
      </c>
      <c r="C168" s="52"/>
      <c r="D168" s="23"/>
      <c r="E168" s="25"/>
      <c r="F168" s="25"/>
      <c r="G168" s="25"/>
      <c r="H168" s="6"/>
      <c r="I168" s="6"/>
      <c r="J168" s="6"/>
      <c r="K168" s="49">
        <f t="shared" si="5"/>
        <v>0</v>
      </c>
    </row>
    <row r="169" spans="1:11" x14ac:dyDescent="0.15">
      <c r="A169" s="26">
        <f t="shared" si="4"/>
        <v>0</v>
      </c>
      <c r="B169" s="52" t="str">
        <f>_xlfn.XLOOKUP(C169,EntityTable[Name],EntityTable[ENTITY],"",0,1)</f>
        <v/>
      </c>
      <c r="C169" s="52"/>
      <c r="D169" s="23"/>
      <c r="E169" s="25"/>
      <c r="F169" s="25"/>
      <c r="G169" s="25"/>
      <c r="H169" s="6"/>
      <c r="I169" s="6"/>
      <c r="J169" s="6"/>
      <c r="K169" s="49">
        <f t="shared" si="5"/>
        <v>0</v>
      </c>
    </row>
    <row r="170" spans="1:11" x14ac:dyDescent="0.15">
      <c r="A170" s="26">
        <f t="shared" si="4"/>
        <v>0</v>
      </c>
      <c r="B170" s="52" t="str">
        <f>_xlfn.XLOOKUP(C170,EntityTable[Name],EntityTable[ENTITY],"",0,1)</f>
        <v/>
      </c>
      <c r="C170" s="52"/>
      <c r="D170" s="23"/>
      <c r="E170" s="25"/>
      <c r="F170" s="25"/>
      <c r="G170" s="25"/>
      <c r="H170" s="6"/>
      <c r="I170" s="6"/>
      <c r="J170" s="6"/>
      <c r="K170" s="49">
        <f t="shared" si="5"/>
        <v>0</v>
      </c>
    </row>
    <row r="171" spans="1:11" x14ac:dyDescent="0.15">
      <c r="A171" s="26">
        <f t="shared" si="4"/>
        <v>0</v>
      </c>
      <c r="B171" s="52" t="str">
        <f>_xlfn.XLOOKUP(C171,EntityTable[Name],EntityTable[ENTITY],"",0,1)</f>
        <v/>
      </c>
      <c r="C171" s="52"/>
      <c r="D171" s="23"/>
      <c r="E171" s="25"/>
      <c r="F171" s="25"/>
      <c r="G171" s="25"/>
      <c r="H171" s="6"/>
      <c r="I171" s="6"/>
      <c r="J171" s="6"/>
      <c r="K171" s="49">
        <f t="shared" si="5"/>
        <v>0</v>
      </c>
    </row>
    <row r="172" spans="1:11" x14ac:dyDescent="0.15">
      <c r="A172" s="26">
        <f t="shared" si="4"/>
        <v>0</v>
      </c>
      <c r="B172" s="52" t="str">
        <f>_xlfn.XLOOKUP(C172,EntityTable[Name],EntityTable[ENTITY],"",0,1)</f>
        <v/>
      </c>
      <c r="C172" s="52"/>
      <c r="D172" s="23"/>
      <c r="E172" s="25"/>
      <c r="F172" s="25"/>
      <c r="G172" s="25"/>
      <c r="H172" s="6"/>
      <c r="I172" s="6"/>
      <c r="J172" s="6"/>
      <c r="K172" s="49">
        <f t="shared" si="5"/>
        <v>0</v>
      </c>
    </row>
    <row r="173" spans="1:11" x14ac:dyDescent="0.15">
      <c r="A173" s="26">
        <f t="shared" si="4"/>
        <v>0</v>
      </c>
      <c r="B173" s="52" t="str">
        <f>_xlfn.XLOOKUP(C173,EntityTable[Name],EntityTable[ENTITY],"",0,1)</f>
        <v/>
      </c>
      <c r="C173" s="52"/>
      <c r="D173" s="23"/>
      <c r="E173" s="25"/>
      <c r="F173" s="25"/>
      <c r="G173" s="25"/>
      <c r="H173" s="6"/>
      <c r="I173" s="6"/>
      <c r="J173" s="6"/>
      <c r="K173" s="49">
        <f t="shared" si="5"/>
        <v>0</v>
      </c>
    </row>
    <row r="174" spans="1:11" x14ac:dyDescent="0.15">
      <c r="A174" s="26">
        <f t="shared" si="4"/>
        <v>0</v>
      </c>
      <c r="B174" s="52" t="str">
        <f>_xlfn.XLOOKUP(C174,EntityTable[Name],EntityTable[ENTITY],"",0,1)</f>
        <v/>
      </c>
      <c r="C174" s="52"/>
      <c r="D174" s="23"/>
      <c r="E174" s="25"/>
      <c r="F174" s="25"/>
      <c r="G174" s="25"/>
      <c r="H174" s="6"/>
      <c r="I174" s="6"/>
      <c r="J174" s="6"/>
      <c r="K174" s="49">
        <f t="shared" si="5"/>
        <v>0</v>
      </c>
    </row>
    <row r="175" spans="1:11" x14ac:dyDescent="0.15">
      <c r="A175" s="26">
        <f t="shared" si="4"/>
        <v>0</v>
      </c>
      <c r="B175" s="52" t="str">
        <f>_xlfn.XLOOKUP(C175,EntityTable[Name],EntityTable[ENTITY],"",0,1)</f>
        <v/>
      </c>
      <c r="C175" s="52"/>
      <c r="D175" s="23"/>
      <c r="E175" s="25"/>
      <c r="F175" s="25"/>
      <c r="G175" s="25"/>
      <c r="H175" s="6"/>
      <c r="I175" s="6"/>
      <c r="J175" s="6"/>
      <c r="K175" s="49">
        <f t="shared" si="5"/>
        <v>0</v>
      </c>
    </row>
    <row r="176" spans="1:11" x14ac:dyDescent="0.15">
      <c r="A176" s="26">
        <f t="shared" si="4"/>
        <v>0</v>
      </c>
      <c r="B176" s="52" t="str">
        <f>_xlfn.XLOOKUP(C176,EntityTable[Name],EntityTable[ENTITY],"",0,1)</f>
        <v/>
      </c>
      <c r="C176" s="52"/>
      <c r="D176" s="23"/>
      <c r="E176" s="25"/>
      <c r="F176" s="25"/>
      <c r="G176" s="25"/>
      <c r="H176" s="6"/>
      <c r="I176" s="6"/>
      <c r="J176" s="6"/>
      <c r="K176" s="49">
        <f t="shared" si="5"/>
        <v>0</v>
      </c>
    </row>
    <row r="177" spans="1:11" x14ac:dyDescent="0.15">
      <c r="A177" s="26">
        <f t="shared" si="4"/>
        <v>0</v>
      </c>
      <c r="B177" s="52" t="str">
        <f>_xlfn.XLOOKUP(C177,EntityTable[Name],EntityTable[ENTITY],"",0,1)</f>
        <v/>
      </c>
      <c r="C177" s="52"/>
      <c r="D177" s="23"/>
      <c r="E177" s="25"/>
      <c r="F177" s="25"/>
      <c r="G177" s="25"/>
      <c r="H177" s="6"/>
      <c r="I177" s="6"/>
      <c r="J177" s="6"/>
      <c r="K177" s="49">
        <f t="shared" si="5"/>
        <v>0</v>
      </c>
    </row>
    <row r="178" spans="1:11" x14ac:dyDescent="0.15">
      <c r="A178" s="26">
        <f t="shared" si="4"/>
        <v>0</v>
      </c>
      <c r="B178" s="52" t="str">
        <f>_xlfn.XLOOKUP(C178,EntityTable[Name],EntityTable[ENTITY],"",0,1)</f>
        <v/>
      </c>
      <c r="C178" s="52"/>
      <c r="D178" s="23"/>
      <c r="E178" s="25"/>
      <c r="F178" s="25"/>
      <c r="G178" s="25"/>
      <c r="H178" s="6"/>
      <c r="I178" s="6"/>
      <c r="J178" s="6"/>
      <c r="K178" s="49">
        <f t="shared" si="5"/>
        <v>0</v>
      </c>
    </row>
    <row r="179" spans="1:11" x14ac:dyDescent="0.15">
      <c r="A179" s="26">
        <f t="shared" si="4"/>
        <v>0</v>
      </c>
      <c r="B179" s="52" t="str">
        <f>_xlfn.XLOOKUP(C179,EntityTable[Name],EntityTable[ENTITY],"",0,1)</f>
        <v/>
      </c>
      <c r="C179" s="52"/>
      <c r="D179" s="23"/>
      <c r="E179" s="25"/>
      <c r="F179" s="25"/>
      <c r="G179" s="25"/>
      <c r="H179" s="6"/>
      <c r="I179" s="6"/>
      <c r="J179" s="6"/>
      <c r="K179" s="49">
        <f t="shared" si="5"/>
        <v>0</v>
      </c>
    </row>
    <row r="180" spans="1:11" x14ac:dyDescent="0.15">
      <c r="A180" s="26">
        <f t="shared" si="4"/>
        <v>0</v>
      </c>
      <c r="B180" s="52" t="str">
        <f>_xlfn.XLOOKUP(C180,EntityTable[Name],EntityTable[ENTITY],"",0,1)</f>
        <v/>
      </c>
      <c r="C180" s="52"/>
      <c r="D180" s="23"/>
      <c r="E180" s="25"/>
      <c r="F180" s="25"/>
      <c r="G180" s="25"/>
      <c r="H180" s="6"/>
      <c r="I180" s="6"/>
      <c r="J180" s="6"/>
      <c r="K180" s="49">
        <f t="shared" si="5"/>
        <v>0</v>
      </c>
    </row>
    <row r="181" spans="1:11" x14ac:dyDescent="0.15">
      <c r="A181" s="26">
        <f t="shared" si="4"/>
        <v>0</v>
      </c>
      <c r="B181" s="52" t="str">
        <f>_xlfn.XLOOKUP(C181,EntityTable[Name],EntityTable[ENTITY],"",0,1)</f>
        <v/>
      </c>
      <c r="C181" s="52"/>
      <c r="D181" s="23"/>
      <c r="E181" s="25"/>
      <c r="F181" s="25"/>
      <c r="G181" s="25"/>
      <c r="H181" s="6"/>
      <c r="I181" s="6"/>
      <c r="J181" s="6"/>
      <c r="K181" s="49">
        <f t="shared" si="5"/>
        <v>0</v>
      </c>
    </row>
    <row r="182" spans="1:11" x14ac:dyDescent="0.15">
      <c r="A182" s="26">
        <f t="shared" si="4"/>
        <v>0</v>
      </c>
      <c r="B182" s="52" t="str">
        <f>_xlfn.XLOOKUP(C182,EntityTable[Name],EntityTable[ENTITY],"",0,1)</f>
        <v/>
      </c>
      <c r="C182" s="52"/>
      <c r="D182" s="23"/>
      <c r="E182" s="25"/>
      <c r="F182" s="25"/>
      <c r="G182" s="25"/>
      <c r="H182" s="6"/>
      <c r="I182" s="6"/>
      <c r="J182" s="6"/>
      <c r="K182" s="49">
        <f t="shared" si="5"/>
        <v>0</v>
      </c>
    </row>
    <row r="183" spans="1:11" x14ac:dyDescent="0.15">
      <c r="A183" s="26">
        <f t="shared" si="4"/>
        <v>0</v>
      </c>
      <c r="B183" s="52" t="str">
        <f>_xlfn.XLOOKUP(C183,EntityTable[Name],EntityTable[ENTITY],"",0,1)</f>
        <v/>
      </c>
      <c r="C183" s="52"/>
      <c r="D183" s="23"/>
      <c r="E183" s="25"/>
      <c r="F183" s="25"/>
      <c r="G183" s="25"/>
      <c r="H183" s="6"/>
      <c r="I183" s="6"/>
      <c r="J183" s="6"/>
      <c r="K183" s="49">
        <f t="shared" si="5"/>
        <v>0</v>
      </c>
    </row>
    <row r="184" spans="1:11" x14ac:dyDescent="0.15">
      <c r="A184" s="26">
        <f t="shared" si="4"/>
        <v>0</v>
      </c>
      <c r="B184" s="52" t="str">
        <f>_xlfn.XLOOKUP(C184,EntityTable[Name],EntityTable[ENTITY],"",0,1)</f>
        <v/>
      </c>
      <c r="C184" s="52"/>
      <c r="D184" s="23"/>
      <c r="E184" s="25"/>
      <c r="F184" s="25"/>
      <c r="G184" s="25"/>
      <c r="H184" s="6"/>
      <c r="I184" s="6"/>
      <c r="J184" s="6"/>
      <c r="K184" s="49">
        <f t="shared" si="5"/>
        <v>0</v>
      </c>
    </row>
    <row r="185" spans="1:11" x14ac:dyDescent="0.15">
      <c r="A185" s="26">
        <f t="shared" si="4"/>
        <v>0</v>
      </c>
      <c r="B185" s="52" t="str">
        <f>_xlfn.XLOOKUP(C185,EntityTable[Name],EntityTable[ENTITY],"",0,1)</f>
        <v/>
      </c>
      <c r="C185" s="52"/>
      <c r="D185" s="23"/>
      <c r="E185" s="25"/>
      <c r="F185" s="25"/>
      <c r="G185" s="25"/>
      <c r="H185" s="6"/>
      <c r="I185" s="6"/>
      <c r="J185" s="6"/>
      <c r="K185" s="49">
        <f t="shared" si="5"/>
        <v>0</v>
      </c>
    </row>
    <row r="186" spans="1:11" x14ac:dyDescent="0.15">
      <c r="A186" s="26">
        <f t="shared" si="4"/>
        <v>0</v>
      </c>
      <c r="B186" s="52" t="str">
        <f>_xlfn.XLOOKUP(C186,EntityTable[Name],EntityTable[ENTITY],"",0,1)</f>
        <v/>
      </c>
      <c r="C186" s="52"/>
      <c r="D186" s="23"/>
      <c r="E186" s="25"/>
      <c r="F186" s="25"/>
      <c r="G186" s="25"/>
      <c r="H186" s="6"/>
      <c r="I186" s="6"/>
      <c r="J186" s="6"/>
      <c r="K186" s="49">
        <f t="shared" si="5"/>
        <v>0</v>
      </c>
    </row>
    <row r="187" spans="1:11" x14ac:dyDescent="0.15">
      <c r="A187" s="26">
        <f t="shared" si="4"/>
        <v>0</v>
      </c>
      <c r="B187" s="52" t="str">
        <f>_xlfn.XLOOKUP(C187,EntityTable[Name],EntityTable[ENTITY],"",0,1)</f>
        <v/>
      </c>
      <c r="C187" s="52"/>
      <c r="D187" s="23"/>
      <c r="E187" s="25"/>
      <c r="F187" s="25"/>
      <c r="G187" s="25"/>
      <c r="H187" s="6"/>
      <c r="I187" s="6"/>
      <c r="J187" s="6"/>
      <c r="K187" s="49">
        <f t="shared" si="5"/>
        <v>0</v>
      </c>
    </row>
    <row r="188" spans="1:11" x14ac:dyDescent="0.15">
      <c r="A188" s="26">
        <f t="shared" si="4"/>
        <v>0</v>
      </c>
      <c r="B188" s="52" t="str">
        <f>_xlfn.XLOOKUP(C188,EntityTable[Name],EntityTable[ENTITY],"",0,1)</f>
        <v/>
      </c>
      <c r="C188" s="52"/>
      <c r="D188" s="23"/>
      <c r="E188" s="25"/>
      <c r="F188" s="25"/>
      <c r="G188" s="25"/>
      <c r="H188" s="6"/>
      <c r="I188" s="6"/>
      <c r="J188" s="6"/>
      <c r="K188" s="49">
        <f t="shared" si="5"/>
        <v>0</v>
      </c>
    </row>
    <row r="189" spans="1:11" x14ac:dyDescent="0.15">
      <c r="A189" s="26">
        <f t="shared" si="4"/>
        <v>0</v>
      </c>
      <c r="B189" s="52" t="str">
        <f>_xlfn.XLOOKUP(C189,EntityTable[Name],EntityTable[ENTITY],"",0,1)</f>
        <v/>
      </c>
      <c r="C189" s="52"/>
      <c r="D189" s="23"/>
      <c r="E189" s="25"/>
      <c r="F189" s="25"/>
      <c r="G189" s="25"/>
      <c r="H189" s="6"/>
      <c r="I189" s="6"/>
      <c r="J189" s="6"/>
      <c r="K189" s="49">
        <f t="shared" si="5"/>
        <v>0</v>
      </c>
    </row>
    <row r="190" spans="1:11" x14ac:dyDescent="0.15">
      <c r="A190" s="26">
        <f t="shared" si="4"/>
        <v>0</v>
      </c>
      <c r="B190" s="52" t="str">
        <f>_xlfn.XLOOKUP(C190,EntityTable[Name],EntityTable[ENTITY],"",0,1)</f>
        <v/>
      </c>
      <c r="C190" s="52"/>
      <c r="D190" s="23"/>
      <c r="E190" s="25"/>
      <c r="F190" s="25"/>
      <c r="G190" s="25"/>
      <c r="H190" s="6"/>
      <c r="I190" s="6"/>
      <c r="J190" s="6"/>
      <c r="K190" s="49">
        <f t="shared" si="5"/>
        <v>0</v>
      </c>
    </row>
    <row r="191" spans="1:11" x14ac:dyDescent="0.15">
      <c r="A191" s="26">
        <f t="shared" si="4"/>
        <v>0</v>
      </c>
      <c r="B191" s="52" t="str">
        <f>_xlfn.XLOOKUP(C191,EntityTable[Name],EntityTable[ENTITY],"",0,1)</f>
        <v/>
      </c>
      <c r="C191" s="52"/>
      <c r="D191" s="23"/>
      <c r="E191" s="25"/>
      <c r="F191" s="25"/>
      <c r="G191" s="25"/>
      <c r="H191" s="6"/>
      <c r="I191" s="6"/>
      <c r="J191" s="6"/>
      <c r="K191" s="49">
        <f t="shared" si="5"/>
        <v>0</v>
      </c>
    </row>
    <row r="192" spans="1:11" x14ac:dyDescent="0.15">
      <c r="A192" s="26">
        <f t="shared" si="4"/>
        <v>0</v>
      </c>
      <c r="B192" s="52" t="str">
        <f>_xlfn.XLOOKUP(C192,EntityTable[Name],EntityTable[ENTITY],"",0,1)</f>
        <v/>
      </c>
      <c r="C192" s="52"/>
      <c r="D192" s="23"/>
      <c r="E192" s="25"/>
      <c r="F192" s="25"/>
      <c r="G192" s="25"/>
      <c r="H192" s="6"/>
      <c r="I192" s="6"/>
      <c r="J192" s="6"/>
      <c r="K192" s="49">
        <f t="shared" si="5"/>
        <v>0</v>
      </c>
    </row>
    <row r="193" spans="1:11" x14ac:dyDescent="0.15">
      <c r="A193" s="26">
        <f t="shared" si="4"/>
        <v>0</v>
      </c>
      <c r="B193" s="52" t="str">
        <f>_xlfn.XLOOKUP(C193,EntityTable[Name],EntityTable[ENTITY],"",0,1)</f>
        <v/>
      </c>
      <c r="C193" s="52"/>
      <c r="D193" s="23"/>
      <c r="E193" s="25"/>
      <c r="F193" s="25"/>
      <c r="G193" s="25"/>
      <c r="H193" s="6"/>
      <c r="I193" s="6"/>
      <c r="J193" s="6"/>
      <c r="K193" s="49">
        <f t="shared" si="5"/>
        <v>0</v>
      </c>
    </row>
    <row r="194" spans="1:11" x14ac:dyDescent="0.15">
      <c r="A194" s="26">
        <f t="shared" si="4"/>
        <v>0</v>
      </c>
      <c r="B194" s="52" t="str">
        <f>_xlfn.XLOOKUP(C194,EntityTable[Name],EntityTable[ENTITY],"",0,1)</f>
        <v/>
      </c>
      <c r="C194" s="52"/>
      <c r="D194" s="23"/>
      <c r="E194" s="25"/>
      <c r="F194" s="25"/>
      <c r="G194" s="25"/>
      <c r="H194" s="6"/>
      <c r="I194" s="6"/>
      <c r="J194" s="6"/>
      <c r="K194" s="49">
        <f t="shared" si="5"/>
        <v>0</v>
      </c>
    </row>
    <row r="195" spans="1:11" x14ac:dyDescent="0.15">
      <c r="A195" s="26">
        <f t="shared" si="4"/>
        <v>0</v>
      </c>
      <c r="B195" s="52" t="str">
        <f>_xlfn.XLOOKUP(C195,EntityTable[Name],EntityTable[ENTITY],"",0,1)</f>
        <v/>
      </c>
      <c r="C195" s="52"/>
      <c r="D195" s="23"/>
      <c r="E195" s="25"/>
      <c r="F195" s="25"/>
      <c r="G195" s="25"/>
      <c r="H195" s="6"/>
      <c r="I195" s="6"/>
      <c r="J195" s="6"/>
      <c r="K195" s="49">
        <f t="shared" si="5"/>
        <v>0</v>
      </c>
    </row>
    <row r="196" spans="1:11" x14ac:dyDescent="0.15">
      <c r="A196" s="26">
        <f t="shared" si="4"/>
        <v>0</v>
      </c>
      <c r="B196" s="52" t="str">
        <f>_xlfn.XLOOKUP(C196,EntityTable[Name],EntityTable[ENTITY],"",0,1)</f>
        <v/>
      </c>
      <c r="C196" s="52"/>
      <c r="D196" s="23"/>
      <c r="E196" s="25"/>
      <c r="F196" s="25"/>
      <c r="G196" s="25"/>
      <c r="H196" s="6"/>
      <c r="I196" s="6"/>
      <c r="J196" s="6"/>
      <c r="K196" s="49">
        <f t="shared" si="5"/>
        <v>0</v>
      </c>
    </row>
    <row r="197" spans="1:11" x14ac:dyDescent="0.15">
      <c r="A197" s="26">
        <f t="shared" si="4"/>
        <v>0</v>
      </c>
      <c r="B197" s="52" t="str">
        <f>_xlfn.XLOOKUP(C197,EntityTable[Name],EntityTable[ENTITY],"",0,1)</f>
        <v/>
      </c>
      <c r="C197" s="52"/>
      <c r="D197" s="23"/>
      <c r="E197" s="25"/>
      <c r="F197" s="25"/>
      <c r="G197" s="25"/>
      <c r="H197" s="6"/>
      <c r="I197" s="6"/>
      <c r="J197" s="6"/>
      <c r="K197" s="49">
        <f t="shared" si="5"/>
        <v>0</v>
      </c>
    </row>
    <row r="198" spans="1:11" x14ac:dyDescent="0.15">
      <c r="A198" s="26">
        <f t="shared" si="4"/>
        <v>0</v>
      </c>
      <c r="B198" s="52" t="str">
        <f>_xlfn.XLOOKUP(C198,EntityTable[Name],EntityTable[ENTITY],"",0,1)</f>
        <v/>
      </c>
      <c r="C198" s="52"/>
      <c r="D198" s="23"/>
      <c r="E198" s="25"/>
      <c r="F198" s="25"/>
      <c r="G198" s="25"/>
      <c r="H198" s="6"/>
      <c r="I198" s="6"/>
      <c r="J198" s="6"/>
      <c r="K198" s="49">
        <f t="shared" si="5"/>
        <v>0</v>
      </c>
    </row>
    <row r="199" spans="1:11" x14ac:dyDescent="0.15">
      <c r="A199" s="26">
        <f t="shared" si="4"/>
        <v>0</v>
      </c>
      <c r="B199" s="52" t="str">
        <f>_xlfn.XLOOKUP(C199,EntityTable[Name],EntityTable[ENTITY],"",0,1)</f>
        <v/>
      </c>
      <c r="C199" s="52"/>
      <c r="D199" s="23"/>
      <c r="E199" s="25"/>
      <c r="F199" s="25"/>
      <c r="G199" s="25"/>
      <c r="H199" s="6"/>
      <c r="I199" s="6"/>
      <c r="J199" s="6"/>
      <c r="K199" s="49">
        <f t="shared" si="5"/>
        <v>0</v>
      </c>
    </row>
    <row r="200" spans="1:11" x14ac:dyDescent="0.15">
      <c r="A200" s="26">
        <f t="shared" si="4"/>
        <v>0</v>
      </c>
      <c r="B200" s="52" t="str">
        <f>_xlfn.XLOOKUP(C200,EntityTable[Name],EntityTable[ENTITY],"",0,1)</f>
        <v/>
      </c>
      <c r="C200" s="52"/>
      <c r="D200" s="23"/>
      <c r="E200" s="25"/>
      <c r="F200" s="25"/>
      <c r="G200" s="25"/>
      <c r="H200" s="6"/>
      <c r="I200" s="6"/>
      <c r="J200" s="6"/>
      <c r="K200" s="49">
        <f t="shared" si="5"/>
        <v>0</v>
      </c>
    </row>
    <row r="201" spans="1:11" x14ac:dyDescent="0.15">
      <c r="A201" s="26">
        <f t="shared" si="4"/>
        <v>0</v>
      </c>
      <c r="B201" s="52" t="str">
        <f>_xlfn.XLOOKUP(C201,EntityTable[Name],EntityTable[ENTITY],"",0,1)</f>
        <v/>
      </c>
      <c r="C201" s="52"/>
      <c r="D201" s="23"/>
      <c r="E201" s="25"/>
      <c r="F201" s="25"/>
      <c r="G201" s="25"/>
      <c r="H201" s="6"/>
      <c r="I201" s="6"/>
      <c r="J201" s="6"/>
      <c r="K201" s="49">
        <f t="shared" si="5"/>
        <v>0</v>
      </c>
    </row>
    <row r="202" spans="1:11" x14ac:dyDescent="0.15">
      <c r="A202" s="26">
        <f t="shared" si="4"/>
        <v>0</v>
      </c>
      <c r="B202" s="52" t="str">
        <f>_xlfn.XLOOKUP(C202,EntityTable[Name],EntityTable[ENTITY],"",0,1)</f>
        <v/>
      </c>
      <c r="C202" s="52"/>
      <c r="D202" s="23"/>
      <c r="E202" s="25"/>
      <c r="F202" s="25"/>
      <c r="G202" s="25"/>
      <c r="H202" s="6"/>
      <c r="I202" s="6"/>
      <c r="J202" s="6"/>
      <c r="K202" s="49">
        <f t="shared" si="5"/>
        <v>0</v>
      </c>
    </row>
    <row r="203" spans="1:11" x14ac:dyDescent="0.15">
      <c r="A203" s="26">
        <f t="shared" si="4"/>
        <v>0</v>
      </c>
      <c r="B203" s="52" t="str">
        <f>_xlfn.XLOOKUP(C203,EntityTable[Name],EntityTable[ENTITY],"",0,1)</f>
        <v/>
      </c>
      <c r="C203" s="52"/>
      <c r="D203" s="23"/>
      <c r="E203" s="25"/>
      <c r="F203" s="25"/>
      <c r="G203" s="25"/>
      <c r="H203" s="6"/>
      <c r="I203" s="6"/>
      <c r="J203" s="6"/>
      <c r="K203" s="49">
        <f t="shared" si="5"/>
        <v>0</v>
      </c>
    </row>
    <row r="204" spans="1:11" x14ac:dyDescent="0.15">
      <c r="A204" s="26">
        <f t="shared" si="4"/>
        <v>0</v>
      </c>
      <c r="B204" s="52" t="str">
        <f>_xlfn.XLOOKUP(C204,EntityTable[Name],EntityTable[ENTITY],"",0,1)</f>
        <v/>
      </c>
      <c r="C204" s="52"/>
      <c r="D204" s="23"/>
      <c r="E204" s="25"/>
      <c r="F204" s="25"/>
      <c r="G204" s="25"/>
      <c r="H204" s="6"/>
      <c r="I204" s="6"/>
      <c r="J204" s="6"/>
      <c r="K204" s="49">
        <f t="shared" si="5"/>
        <v>0</v>
      </c>
    </row>
    <row r="205" spans="1:11" x14ac:dyDescent="0.15">
      <c r="A205" s="26">
        <f t="shared" si="4"/>
        <v>0</v>
      </c>
      <c r="B205" s="52" t="str">
        <f>_xlfn.XLOOKUP(C205,EntityTable[Name],EntityTable[ENTITY],"",0,1)</f>
        <v/>
      </c>
      <c r="C205" s="52"/>
      <c r="D205" s="23"/>
      <c r="E205" s="25"/>
      <c r="F205" s="25"/>
      <c r="G205" s="25"/>
      <c r="H205" s="6"/>
      <c r="I205" s="6"/>
      <c r="J205" s="6"/>
      <c r="K205" s="49">
        <f t="shared" si="5"/>
        <v>0</v>
      </c>
    </row>
    <row r="206" spans="1:11" x14ac:dyDescent="0.15">
      <c r="A206" s="26">
        <f t="shared" si="4"/>
        <v>0</v>
      </c>
      <c r="B206" s="52" t="str">
        <f>_xlfn.XLOOKUP(C206,EntityTable[Name],EntityTable[ENTITY],"",0,1)</f>
        <v/>
      </c>
      <c r="C206" s="52"/>
      <c r="D206" s="23"/>
      <c r="E206" s="25"/>
      <c r="F206" s="25"/>
      <c r="G206" s="25"/>
      <c r="H206" s="6"/>
      <c r="I206" s="6"/>
      <c r="J206" s="6"/>
      <c r="K206" s="49">
        <f t="shared" si="5"/>
        <v>0</v>
      </c>
    </row>
    <row r="207" spans="1:11" x14ac:dyDescent="0.15">
      <c r="A207" s="26">
        <f t="shared" ref="A207:A270" si="6">$C$3</f>
        <v>0</v>
      </c>
      <c r="B207" s="52" t="str">
        <f>_xlfn.XLOOKUP(C207,EntityTable[Name],EntityTable[ENTITY],"",0,1)</f>
        <v/>
      </c>
      <c r="C207" s="52"/>
      <c r="D207" s="23"/>
      <c r="E207" s="25"/>
      <c r="F207" s="25"/>
      <c r="G207" s="25"/>
      <c r="H207" s="6"/>
      <c r="I207" s="6"/>
      <c r="J207" s="6"/>
      <c r="K207" s="49">
        <f t="shared" si="5"/>
        <v>0</v>
      </c>
    </row>
    <row r="208" spans="1:11" x14ac:dyDescent="0.15">
      <c r="A208" s="26">
        <f t="shared" si="6"/>
        <v>0</v>
      </c>
      <c r="B208" s="52" t="str">
        <f>_xlfn.XLOOKUP(C208,EntityTable[Name],EntityTable[ENTITY],"",0,1)</f>
        <v/>
      </c>
      <c r="C208" s="52"/>
      <c r="D208" s="23"/>
      <c r="E208" s="25"/>
      <c r="F208" s="25"/>
      <c r="G208" s="25"/>
      <c r="H208" s="6"/>
      <c r="I208" s="6"/>
      <c r="J208" s="6"/>
      <c r="K208" s="49">
        <f t="shared" ref="K208:K271" si="7">SUM(I208:J208)</f>
        <v>0</v>
      </c>
    </row>
    <row r="209" spans="1:11" x14ac:dyDescent="0.15">
      <c r="A209" s="26">
        <f t="shared" si="6"/>
        <v>0</v>
      </c>
      <c r="B209" s="52" t="str">
        <f>_xlfn.XLOOKUP(C209,EntityTable[Name],EntityTable[ENTITY],"",0,1)</f>
        <v/>
      </c>
      <c r="C209" s="52"/>
      <c r="D209" s="23"/>
      <c r="E209" s="25"/>
      <c r="F209" s="25"/>
      <c r="G209" s="25"/>
      <c r="H209" s="6"/>
      <c r="I209" s="6"/>
      <c r="J209" s="6"/>
      <c r="K209" s="49">
        <f t="shared" si="7"/>
        <v>0</v>
      </c>
    </row>
    <row r="210" spans="1:11" x14ac:dyDescent="0.15">
      <c r="A210" s="26">
        <f t="shared" si="6"/>
        <v>0</v>
      </c>
      <c r="B210" s="52" t="str">
        <f>_xlfn.XLOOKUP(C210,EntityTable[Name],EntityTable[ENTITY],"",0,1)</f>
        <v/>
      </c>
      <c r="C210" s="52"/>
      <c r="D210" s="23"/>
      <c r="E210" s="25"/>
      <c r="F210" s="25"/>
      <c r="G210" s="25"/>
      <c r="H210" s="6"/>
      <c r="I210" s="6"/>
      <c r="J210" s="6"/>
      <c r="K210" s="49">
        <f t="shared" si="7"/>
        <v>0</v>
      </c>
    </row>
    <row r="211" spans="1:11" x14ac:dyDescent="0.15">
      <c r="A211" s="26">
        <f t="shared" si="6"/>
        <v>0</v>
      </c>
      <c r="B211" s="52" t="str">
        <f>_xlfn.XLOOKUP(C211,EntityTable[Name],EntityTable[ENTITY],"",0,1)</f>
        <v/>
      </c>
      <c r="C211" s="52"/>
      <c r="D211" s="23"/>
      <c r="E211" s="25"/>
      <c r="F211" s="25"/>
      <c r="G211" s="25"/>
      <c r="H211" s="6"/>
      <c r="I211" s="6"/>
      <c r="J211" s="6"/>
      <c r="K211" s="49">
        <f t="shared" si="7"/>
        <v>0</v>
      </c>
    </row>
    <row r="212" spans="1:11" x14ac:dyDescent="0.15">
      <c r="A212" s="26">
        <f t="shared" si="6"/>
        <v>0</v>
      </c>
      <c r="B212" s="52" t="str">
        <f>_xlfn.XLOOKUP(C212,EntityTable[Name],EntityTable[ENTITY],"",0,1)</f>
        <v/>
      </c>
      <c r="C212" s="52"/>
      <c r="D212" s="23"/>
      <c r="E212" s="25"/>
      <c r="F212" s="25"/>
      <c r="G212" s="25"/>
      <c r="H212" s="6"/>
      <c r="I212" s="6"/>
      <c r="J212" s="6"/>
      <c r="K212" s="49">
        <f t="shared" si="7"/>
        <v>0</v>
      </c>
    </row>
    <row r="213" spans="1:11" x14ac:dyDescent="0.15">
      <c r="A213" s="26">
        <f t="shared" si="6"/>
        <v>0</v>
      </c>
      <c r="B213" s="52" t="str">
        <f>_xlfn.XLOOKUP(C213,EntityTable[Name],EntityTable[ENTITY],"",0,1)</f>
        <v/>
      </c>
      <c r="C213" s="52"/>
      <c r="D213" s="23"/>
      <c r="E213" s="25"/>
      <c r="F213" s="25"/>
      <c r="G213" s="25"/>
      <c r="H213" s="6"/>
      <c r="I213" s="6"/>
      <c r="J213" s="6"/>
      <c r="K213" s="49">
        <f t="shared" si="7"/>
        <v>0</v>
      </c>
    </row>
    <row r="214" spans="1:11" x14ac:dyDescent="0.15">
      <c r="A214" s="26">
        <f t="shared" si="6"/>
        <v>0</v>
      </c>
      <c r="B214" s="52" t="str">
        <f>_xlfn.XLOOKUP(C214,EntityTable[Name],EntityTable[ENTITY],"",0,1)</f>
        <v/>
      </c>
      <c r="C214" s="52"/>
      <c r="D214" s="23"/>
      <c r="E214" s="25"/>
      <c r="F214" s="25"/>
      <c r="G214" s="25"/>
      <c r="H214" s="6"/>
      <c r="I214" s="6"/>
      <c r="J214" s="6"/>
      <c r="K214" s="49">
        <f t="shared" si="7"/>
        <v>0</v>
      </c>
    </row>
    <row r="215" spans="1:11" x14ac:dyDescent="0.15">
      <c r="A215" s="26">
        <f t="shared" si="6"/>
        <v>0</v>
      </c>
      <c r="B215" s="52" t="str">
        <f>_xlfn.XLOOKUP(C215,EntityTable[Name],EntityTable[ENTITY],"",0,1)</f>
        <v/>
      </c>
      <c r="C215" s="52"/>
      <c r="D215" s="23"/>
      <c r="E215" s="25"/>
      <c r="F215" s="25"/>
      <c r="G215" s="25"/>
      <c r="H215" s="6"/>
      <c r="I215" s="6"/>
      <c r="J215" s="6"/>
      <c r="K215" s="49">
        <f t="shared" si="7"/>
        <v>0</v>
      </c>
    </row>
    <row r="216" spans="1:11" x14ac:dyDescent="0.15">
      <c r="A216" s="26">
        <f t="shared" si="6"/>
        <v>0</v>
      </c>
      <c r="B216" s="52" t="str">
        <f>_xlfn.XLOOKUP(C216,EntityTable[Name],EntityTable[ENTITY],"",0,1)</f>
        <v/>
      </c>
      <c r="C216" s="52"/>
      <c r="D216" s="23"/>
      <c r="E216" s="25"/>
      <c r="F216" s="25"/>
      <c r="G216" s="25"/>
      <c r="H216" s="6"/>
      <c r="I216" s="6"/>
      <c r="J216" s="6"/>
      <c r="K216" s="49">
        <f t="shared" si="7"/>
        <v>0</v>
      </c>
    </row>
    <row r="217" spans="1:11" x14ac:dyDescent="0.15">
      <c r="A217" s="26">
        <f t="shared" si="6"/>
        <v>0</v>
      </c>
      <c r="B217" s="52" t="str">
        <f>_xlfn.XLOOKUP(C217,EntityTable[Name],EntityTable[ENTITY],"",0,1)</f>
        <v/>
      </c>
      <c r="C217" s="52"/>
      <c r="D217" s="23"/>
      <c r="E217" s="25"/>
      <c r="F217" s="25"/>
      <c r="G217" s="25"/>
      <c r="H217" s="6"/>
      <c r="I217" s="6"/>
      <c r="J217" s="6"/>
      <c r="K217" s="49">
        <f t="shared" si="7"/>
        <v>0</v>
      </c>
    </row>
    <row r="218" spans="1:11" x14ac:dyDescent="0.15">
      <c r="A218" s="26">
        <f t="shared" si="6"/>
        <v>0</v>
      </c>
      <c r="B218" s="52" t="str">
        <f>_xlfn.XLOOKUP(C218,EntityTable[Name],EntityTable[ENTITY],"",0,1)</f>
        <v/>
      </c>
      <c r="C218" s="52"/>
      <c r="D218" s="23"/>
      <c r="E218" s="25"/>
      <c r="F218" s="25"/>
      <c r="G218" s="25"/>
      <c r="H218" s="6"/>
      <c r="I218" s="6"/>
      <c r="J218" s="6"/>
      <c r="K218" s="49">
        <f t="shared" si="7"/>
        <v>0</v>
      </c>
    </row>
    <row r="219" spans="1:11" x14ac:dyDescent="0.15">
      <c r="A219" s="26">
        <f t="shared" si="6"/>
        <v>0</v>
      </c>
      <c r="B219" s="52" t="str">
        <f>_xlfn.XLOOKUP(C219,EntityTable[Name],EntityTable[ENTITY],"",0,1)</f>
        <v/>
      </c>
      <c r="C219" s="52"/>
      <c r="D219" s="23"/>
      <c r="E219" s="25"/>
      <c r="F219" s="25"/>
      <c r="G219" s="25"/>
      <c r="H219" s="6"/>
      <c r="I219" s="6"/>
      <c r="J219" s="6"/>
      <c r="K219" s="49">
        <f t="shared" si="7"/>
        <v>0</v>
      </c>
    </row>
    <row r="220" spans="1:11" x14ac:dyDescent="0.15">
      <c r="A220" s="26">
        <f t="shared" si="6"/>
        <v>0</v>
      </c>
      <c r="B220" s="52" t="str">
        <f>_xlfn.XLOOKUP(C220,EntityTable[Name],EntityTable[ENTITY],"",0,1)</f>
        <v/>
      </c>
      <c r="C220" s="52"/>
      <c r="D220" s="23"/>
      <c r="E220" s="25"/>
      <c r="F220" s="25"/>
      <c r="G220" s="25"/>
      <c r="H220" s="6"/>
      <c r="I220" s="6"/>
      <c r="J220" s="6"/>
      <c r="K220" s="49">
        <f t="shared" si="7"/>
        <v>0</v>
      </c>
    </row>
    <row r="221" spans="1:11" x14ac:dyDescent="0.15">
      <c r="A221" s="26">
        <f t="shared" si="6"/>
        <v>0</v>
      </c>
      <c r="B221" s="52" t="str">
        <f>_xlfn.XLOOKUP(C221,EntityTable[Name],EntityTable[ENTITY],"",0,1)</f>
        <v/>
      </c>
      <c r="C221" s="52"/>
      <c r="D221" s="23"/>
      <c r="E221" s="25"/>
      <c r="F221" s="25"/>
      <c r="G221" s="25"/>
      <c r="H221" s="6"/>
      <c r="I221" s="6"/>
      <c r="J221" s="6"/>
      <c r="K221" s="49">
        <f t="shared" si="7"/>
        <v>0</v>
      </c>
    </row>
    <row r="222" spans="1:11" x14ac:dyDescent="0.15">
      <c r="A222" s="26">
        <f t="shared" si="6"/>
        <v>0</v>
      </c>
      <c r="B222" s="52" t="str">
        <f>_xlfn.XLOOKUP(C222,EntityTable[Name],EntityTable[ENTITY],"",0,1)</f>
        <v/>
      </c>
      <c r="C222" s="52"/>
      <c r="D222" s="23"/>
      <c r="E222" s="25"/>
      <c r="F222" s="25"/>
      <c r="G222" s="25"/>
      <c r="H222" s="6"/>
      <c r="I222" s="6"/>
      <c r="J222" s="6"/>
      <c r="K222" s="49">
        <f t="shared" si="7"/>
        <v>0</v>
      </c>
    </row>
    <row r="223" spans="1:11" x14ac:dyDescent="0.15">
      <c r="A223" s="26">
        <f t="shared" si="6"/>
        <v>0</v>
      </c>
      <c r="B223" s="52" t="str">
        <f>_xlfn.XLOOKUP(C223,EntityTable[Name],EntityTable[ENTITY],"",0,1)</f>
        <v/>
      </c>
      <c r="C223" s="52"/>
      <c r="D223" s="23"/>
      <c r="E223" s="25"/>
      <c r="F223" s="25"/>
      <c r="G223" s="25"/>
      <c r="H223" s="6"/>
      <c r="I223" s="6"/>
      <c r="J223" s="6"/>
      <c r="K223" s="49">
        <f t="shared" si="7"/>
        <v>0</v>
      </c>
    </row>
    <row r="224" spans="1:11" x14ac:dyDescent="0.15">
      <c r="A224" s="26">
        <f t="shared" si="6"/>
        <v>0</v>
      </c>
      <c r="B224" s="52" t="str">
        <f>_xlfn.XLOOKUP(C224,EntityTable[Name],EntityTable[ENTITY],"",0,1)</f>
        <v/>
      </c>
      <c r="C224" s="52"/>
      <c r="D224" s="23"/>
      <c r="E224" s="25"/>
      <c r="F224" s="25"/>
      <c r="G224" s="25"/>
      <c r="H224" s="6"/>
      <c r="I224" s="6"/>
      <c r="J224" s="6"/>
      <c r="K224" s="49">
        <f t="shared" si="7"/>
        <v>0</v>
      </c>
    </row>
    <row r="225" spans="1:11" x14ac:dyDescent="0.15">
      <c r="A225" s="26">
        <f t="shared" si="6"/>
        <v>0</v>
      </c>
      <c r="B225" s="52" t="str">
        <f>_xlfn.XLOOKUP(C225,EntityTable[Name],EntityTable[ENTITY],"",0,1)</f>
        <v/>
      </c>
      <c r="C225" s="52"/>
      <c r="D225" s="23"/>
      <c r="E225" s="25"/>
      <c r="F225" s="25"/>
      <c r="G225" s="25"/>
      <c r="H225" s="6"/>
      <c r="I225" s="6"/>
      <c r="J225" s="6"/>
      <c r="K225" s="49">
        <f t="shared" si="7"/>
        <v>0</v>
      </c>
    </row>
    <row r="226" spans="1:11" x14ac:dyDescent="0.15">
      <c r="A226" s="26">
        <f t="shared" si="6"/>
        <v>0</v>
      </c>
      <c r="B226" s="52" t="str">
        <f>_xlfn.XLOOKUP(C226,EntityTable[Name],EntityTable[ENTITY],"",0,1)</f>
        <v/>
      </c>
      <c r="C226" s="52"/>
      <c r="D226" s="23"/>
      <c r="E226" s="25"/>
      <c r="F226" s="25"/>
      <c r="G226" s="25"/>
      <c r="H226" s="6"/>
      <c r="I226" s="6"/>
      <c r="J226" s="6"/>
      <c r="K226" s="49">
        <f t="shared" si="7"/>
        <v>0</v>
      </c>
    </row>
    <row r="227" spans="1:11" x14ac:dyDescent="0.15">
      <c r="A227" s="26">
        <f t="shared" si="6"/>
        <v>0</v>
      </c>
      <c r="B227" s="52" t="str">
        <f>_xlfn.XLOOKUP(C227,EntityTable[Name],EntityTable[ENTITY],"",0,1)</f>
        <v/>
      </c>
      <c r="C227" s="52"/>
      <c r="D227" s="23"/>
      <c r="E227" s="25"/>
      <c r="F227" s="25"/>
      <c r="G227" s="25"/>
      <c r="H227" s="6"/>
      <c r="I227" s="6"/>
      <c r="J227" s="6"/>
      <c r="K227" s="49">
        <f t="shared" si="7"/>
        <v>0</v>
      </c>
    </row>
    <row r="228" spans="1:11" x14ac:dyDescent="0.15">
      <c r="A228" s="26">
        <f t="shared" si="6"/>
        <v>0</v>
      </c>
      <c r="B228" s="52" t="str">
        <f>_xlfn.XLOOKUP(C228,EntityTable[Name],EntityTable[ENTITY],"",0,1)</f>
        <v/>
      </c>
      <c r="C228" s="52"/>
      <c r="D228" s="23"/>
      <c r="E228" s="25"/>
      <c r="F228" s="25"/>
      <c r="G228" s="25"/>
      <c r="H228" s="6"/>
      <c r="I228" s="6"/>
      <c r="J228" s="6"/>
      <c r="K228" s="49">
        <f t="shared" si="7"/>
        <v>0</v>
      </c>
    </row>
    <row r="229" spans="1:11" x14ac:dyDescent="0.15">
      <c r="A229" s="26">
        <f t="shared" si="6"/>
        <v>0</v>
      </c>
      <c r="B229" s="52" t="str">
        <f>_xlfn.XLOOKUP(C229,EntityTable[Name],EntityTable[ENTITY],"",0,1)</f>
        <v/>
      </c>
      <c r="C229" s="52"/>
      <c r="D229" s="23"/>
      <c r="E229" s="25"/>
      <c r="F229" s="25"/>
      <c r="G229" s="25"/>
      <c r="H229" s="6"/>
      <c r="I229" s="6"/>
      <c r="J229" s="6"/>
      <c r="K229" s="49">
        <f t="shared" si="7"/>
        <v>0</v>
      </c>
    </row>
    <row r="230" spans="1:11" x14ac:dyDescent="0.15">
      <c r="A230" s="26">
        <f t="shared" si="6"/>
        <v>0</v>
      </c>
      <c r="B230" s="52" t="str">
        <f>_xlfn.XLOOKUP(C230,EntityTable[Name],EntityTable[ENTITY],"",0,1)</f>
        <v/>
      </c>
      <c r="C230" s="52"/>
      <c r="D230" s="23"/>
      <c r="E230" s="25"/>
      <c r="F230" s="25"/>
      <c r="G230" s="25"/>
      <c r="H230" s="6"/>
      <c r="I230" s="6"/>
      <c r="J230" s="6"/>
      <c r="K230" s="49">
        <f t="shared" si="7"/>
        <v>0</v>
      </c>
    </row>
    <row r="231" spans="1:11" x14ac:dyDescent="0.15">
      <c r="A231" s="26">
        <f t="shared" si="6"/>
        <v>0</v>
      </c>
      <c r="B231" s="52" t="str">
        <f>_xlfn.XLOOKUP(C231,EntityTable[Name],EntityTable[ENTITY],"",0,1)</f>
        <v/>
      </c>
      <c r="C231" s="52"/>
      <c r="D231" s="23"/>
      <c r="E231" s="25"/>
      <c r="F231" s="25"/>
      <c r="G231" s="25"/>
      <c r="H231" s="6"/>
      <c r="I231" s="6"/>
      <c r="J231" s="6"/>
      <c r="K231" s="49">
        <f t="shared" si="7"/>
        <v>0</v>
      </c>
    </row>
    <row r="232" spans="1:11" x14ac:dyDescent="0.15">
      <c r="A232" s="26">
        <f t="shared" si="6"/>
        <v>0</v>
      </c>
      <c r="B232" s="52" t="str">
        <f>_xlfn.XLOOKUP(C232,EntityTable[Name],EntityTable[ENTITY],"",0,1)</f>
        <v/>
      </c>
      <c r="C232" s="52"/>
      <c r="D232" s="23"/>
      <c r="E232" s="25"/>
      <c r="F232" s="25"/>
      <c r="G232" s="25"/>
      <c r="H232" s="6"/>
      <c r="I232" s="6"/>
      <c r="J232" s="6"/>
      <c r="K232" s="49">
        <f t="shared" si="7"/>
        <v>0</v>
      </c>
    </row>
    <row r="233" spans="1:11" x14ac:dyDescent="0.15">
      <c r="A233" s="26">
        <f t="shared" si="6"/>
        <v>0</v>
      </c>
      <c r="B233" s="52" t="str">
        <f>_xlfn.XLOOKUP(C233,EntityTable[Name],EntityTable[ENTITY],"",0,1)</f>
        <v/>
      </c>
      <c r="C233" s="52"/>
      <c r="D233" s="23"/>
      <c r="E233" s="25"/>
      <c r="F233" s="25"/>
      <c r="G233" s="25"/>
      <c r="H233" s="6"/>
      <c r="I233" s="6"/>
      <c r="J233" s="6"/>
      <c r="K233" s="49">
        <f t="shared" si="7"/>
        <v>0</v>
      </c>
    </row>
    <row r="234" spans="1:11" x14ac:dyDescent="0.15">
      <c r="A234" s="26">
        <f t="shared" si="6"/>
        <v>0</v>
      </c>
      <c r="B234" s="52" t="str">
        <f>_xlfn.XLOOKUP(C234,EntityTable[Name],EntityTable[ENTITY],"",0,1)</f>
        <v/>
      </c>
      <c r="C234" s="52"/>
      <c r="D234" s="23"/>
      <c r="E234" s="25"/>
      <c r="F234" s="25"/>
      <c r="G234" s="25"/>
      <c r="H234" s="6"/>
      <c r="I234" s="6"/>
      <c r="J234" s="6"/>
      <c r="K234" s="49">
        <f t="shared" si="7"/>
        <v>0</v>
      </c>
    </row>
    <row r="235" spans="1:11" x14ac:dyDescent="0.15">
      <c r="A235" s="26">
        <f t="shared" si="6"/>
        <v>0</v>
      </c>
      <c r="B235" s="52" t="str">
        <f>_xlfn.XLOOKUP(C235,EntityTable[Name],EntityTable[ENTITY],"",0,1)</f>
        <v/>
      </c>
      <c r="C235" s="52"/>
      <c r="D235" s="23"/>
      <c r="E235" s="25"/>
      <c r="F235" s="25"/>
      <c r="G235" s="25"/>
      <c r="H235" s="6"/>
      <c r="I235" s="6"/>
      <c r="J235" s="6"/>
      <c r="K235" s="49">
        <f t="shared" si="7"/>
        <v>0</v>
      </c>
    </row>
    <row r="236" spans="1:11" x14ac:dyDescent="0.15">
      <c r="A236" s="26">
        <f t="shared" si="6"/>
        <v>0</v>
      </c>
      <c r="B236" s="52" t="str">
        <f>_xlfn.XLOOKUP(C236,EntityTable[Name],EntityTable[ENTITY],"",0,1)</f>
        <v/>
      </c>
      <c r="C236" s="52"/>
      <c r="D236" s="23"/>
      <c r="E236" s="25"/>
      <c r="F236" s="25"/>
      <c r="G236" s="25"/>
      <c r="H236" s="6"/>
      <c r="I236" s="6"/>
      <c r="J236" s="6"/>
      <c r="K236" s="49">
        <f t="shared" si="7"/>
        <v>0</v>
      </c>
    </row>
    <row r="237" spans="1:11" x14ac:dyDescent="0.15">
      <c r="A237" s="26">
        <f t="shared" si="6"/>
        <v>0</v>
      </c>
      <c r="B237" s="52" t="str">
        <f>_xlfn.XLOOKUP(C237,EntityTable[Name],EntityTable[ENTITY],"",0,1)</f>
        <v/>
      </c>
      <c r="C237" s="52"/>
      <c r="D237" s="23"/>
      <c r="E237" s="25"/>
      <c r="F237" s="25"/>
      <c r="G237" s="25"/>
      <c r="H237" s="6"/>
      <c r="I237" s="6"/>
      <c r="J237" s="6"/>
      <c r="K237" s="49">
        <f t="shared" si="7"/>
        <v>0</v>
      </c>
    </row>
    <row r="238" spans="1:11" x14ac:dyDescent="0.15">
      <c r="A238" s="26">
        <f t="shared" si="6"/>
        <v>0</v>
      </c>
      <c r="B238" s="52" t="str">
        <f>_xlfn.XLOOKUP(C238,EntityTable[Name],EntityTable[ENTITY],"",0,1)</f>
        <v/>
      </c>
      <c r="C238" s="52"/>
      <c r="D238" s="23"/>
      <c r="E238" s="25"/>
      <c r="F238" s="25"/>
      <c r="G238" s="25"/>
      <c r="H238" s="6"/>
      <c r="I238" s="6"/>
      <c r="J238" s="6"/>
      <c r="K238" s="49">
        <f t="shared" si="7"/>
        <v>0</v>
      </c>
    </row>
    <row r="239" spans="1:11" x14ac:dyDescent="0.15">
      <c r="A239" s="26">
        <f t="shared" si="6"/>
        <v>0</v>
      </c>
      <c r="B239" s="52" t="str">
        <f>_xlfn.XLOOKUP(C239,EntityTable[Name],EntityTable[ENTITY],"",0,1)</f>
        <v/>
      </c>
      <c r="C239" s="52"/>
      <c r="D239" s="23"/>
      <c r="E239" s="25"/>
      <c r="F239" s="25"/>
      <c r="G239" s="25"/>
      <c r="H239" s="6"/>
      <c r="I239" s="6"/>
      <c r="J239" s="6"/>
      <c r="K239" s="49">
        <f t="shared" si="7"/>
        <v>0</v>
      </c>
    </row>
    <row r="240" spans="1:11" x14ac:dyDescent="0.15">
      <c r="A240" s="26">
        <f t="shared" si="6"/>
        <v>0</v>
      </c>
      <c r="B240" s="52" t="str">
        <f>_xlfn.XLOOKUP(C240,EntityTable[Name],EntityTable[ENTITY],"",0,1)</f>
        <v/>
      </c>
      <c r="C240" s="52"/>
      <c r="D240" s="23"/>
      <c r="E240" s="25"/>
      <c r="F240" s="25"/>
      <c r="G240" s="25"/>
      <c r="H240" s="6"/>
      <c r="I240" s="6"/>
      <c r="J240" s="6"/>
      <c r="K240" s="49">
        <f t="shared" si="7"/>
        <v>0</v>
      </c>
    </row>
    <row r="241" spans="1:11" x14ac:dyDescent="0.15">
      <c r="A241" s="26">
        <f t="shared" si="6"/>
        <v>0</v>
      </c>
      <c r="B241" s="52" t="str">
        <f>_xlfn.XLOOKUP(C241,EntityTable[Name],EntityTable[ENTITY],"",0,1)</f>
        <v/>
      </c>
      <c r="C241" s="52"/>
      <c r="D241" s="23"/>
      <c r="E241" s="25"/>
      <c r="F241" s="25"/>
      <c r="G241" s="25"/>
      <c r="H241" s="6"/>
      <c r="I241" s="6"/>
      <c r="J241" s="6"/>
      <c r="K241" s="49">
        <f t="shared" si="7"/>
        <v>0</v>
      </c>
    </row>
    <row r="242" spans="1:11" x14ac:dyDescent="0.15">
      <c r="A242" s="26">
        <f t="shared" si="6"/>
        <v>0</v>
      </c>
      <c r="B242" s="52" t="str">
        <f>_xlfn.XLOOKUP(C242,EntityTable[Name],EntityTable[ENTITY],"",0,1)</f>
        <v/>
      </c>
      <c r="C242" s="52"/>
      <c r="D242" s="23"/>
      <c r="E242" s="25"/>
      <c r="F242" s="25"/>
      <c r="G242" s="25"/>
      <c r="H242" s="6"/>
      <c r="I242" s="6"/>
      <c r="J242" s="6"/>
      <c r="K242" s="49">
        <f t="shared" si="7"/>
        <v>0</v>
      </c>
    </row>
    <row r="243" spans="1:11" x14ac:dyDescent="0.15">
      <c r="A243" s="26">
        <f t="shared" si="6"/>
        <v>0</v>
      </c>
      <c r="B243" s="52" t="str">
        <f>_xlfn.XLOOKUP(C243,EntityTable[Name],EntityTable[ENTITY],"",0,1)</f>
        <v/>
      </c>
      <c r="C243" s="52"/>
      <c r="D243" s="23"/>
      <c r="E243" s="25"/>
      <c r="F243" s="25"/>
      <c r="G243" s="25"/>
      <c r="H243" s="6"/>
      <c r="I243" s="6"/>
      <c r="J243" s="6"/>
      <c r="K243" s="49">
        <f t="shared" si="7"/>
        <v>0</v>
      </c>
    </row>
    <row r="244" spans="1:11" x14ac:dyDescent="0.15">
      <c r="A244" s="26">
        <f t="shared" si="6"/>
        <v>0</v>
      </c>
      <c r="B244" s="52" t="str">
        <f>_xlfn.XLOOKUP(C244,EntityTable[Name],EntityTable[ENTITY],"",0,1)</f>
        <v/>
      </c>
      <c r="C244" s="52"/>
      <c r="D244" s="23"/>
      <c r="E244" s="25"/>
      <c r="F244" s="25"/>
      <c r="G244" s="25"/>
      <c r="H244" s="6"/>
      <c r="I244" s="6"/>
      <c r="J244" s="6"/>
      <c r="K244" s="49">
        <f t="shared" si="7"/>
        <v>0</v>
      </c>
    </row>
    <row r="245" spans="1:11" x14ac:dyDescent="0.15">
      <c r="A245" s="26">
        <f t="shared" si="6"/>
        <v>0</v>
      </c>
      <c r="B245" s="52" t="str">
        <f>_xlfn.XLOOKUP(C245,EntityTable[Name],EntityTable[ENTITY],"",0,1)</f>
        <v/>
      </c>
      <c r="C245" s="52"/>
      <c r="D245" s="23"/>
      <c r="E245" s="25"/>
      <c r="F245" s="25"/>
      <c r="G245" s="25"/>
      <c r="H245" s="6"/>
      <c r="I245" s="6"/>
      <c r="J245" s="6"/>
      <c r="K245" s="49">
        <f t="shared" si="7"/>
        <v>0</v>
      </c>
    </row>
    <row r="246" spans="1:11" x14ac:dyDescent="0.15">
      <c r="A246" s="26">
        <f t="shared" si="6"/>
        <v>0</v>
      </c>
      <c r="B246" s="52" t="str">
        <f>_xlfn.XLOOKUP(C246,EntityTable[Name],EntityTable[ENTITY],"",0,1)</f>
        <v/>
      </c>
      <c r="C246" s="52"/>
      <c r="D246" s="23"/>
      <c r="E246" s="25"/>
      <c r="F246" s="25"/>
      <c r="G246" s="25"/>
      <c r="H246" s="6"/>
      <c r="I246" s="6"/>
      <c r="J246" s="6"/>
      <c r="K246" s="49">
        <f t="shared" si="7"/>
        <v>0</v>
      </c>
    </row>
    <row r="247" spans="1:11" x14ac:dyDescent="0.15">
      <c r="A247" s="26">
        <f t="shared" si="6"/>
        <v>0</v>
      </c>
      <c r="B247" s="52" t="str">
        <f>_xlfn.XLOOKUP(C247,EntityTable[Name],EntityTable[ENTITY],"",0,1)</f>
        <v/>
      </c>
      <c r="C247" s="52"/>
      <c r="D247" s="23"/>
      <c r="E247" s="25"/>
      <c r="F247" s="25"/>
      <c r="G247" s="25"/>
      <c r="H247" s="6"/>
      <c r="I247" s="6"/>
      <c r="J247" s="6"/>
      <c r="K247" s="49">
        <f t="shared" si="7"/>
        <v>0</v>
      </c>
    </row>
    <row r="248" spans="1:11" x14ac:dyDescent="0.15">
      <c r="A248" s="26">
        <f t="shared" si="6"/>
        <v>0</v>
      </c>
      <c r="B248" s="52" t="str">
        <f>_xlfn.XLOOKUP(C248,EntityTable[Name],EntityTable[ENTITY],"",0,1)</f>
        <v/>
      </c>
      <c r="C248" s="52"/>
      <c r="D248" s="23"/>
      <c r="E248" s="25"/>
      <c r="F248" s="25"/>
      <c r="G248" s="25"/>
      <c r="H248" s="6"/>
      <c r="I248" s="6"/>
      <c r="J248" s="6"/>
      <c r="K248" s="49">
        <f t="shared" si="7"/>
        <v>0</v>
      </c>
    </row>
    <row r="249" spans="1:11" x14ac:dyDescent="0.15">
      <c r="A249" s="26">
        <f t="shared" si="6"/>
        <v>0</v>
      </c>
      <c r="B249" s="52" t="str">
        <f>_xlfn.XLOOKUP(C249,EntityTable[Name],EntityTable[ENTITY],"",0,1)</f>
        <v/>
      </c>
      <c r="C249" s="52"/>
      <c r="D249" s="23"/>
      <c r="E249" s="25"/>
      <c r="F249" s="25"/>
      <c r="G249" s="25"/>
      <c r="H249" s="6"/>
      <c r="I249" s="6"/>
      <c r="J249" s="6"/>
      <c r="K249" s="49">
        <f t="shared" si="7"/>
        <v>0</v>
      </c>
    </row>
    <row r="250" spans="1:11" x14ac:dyDescent="0.15">
      <c r="A250" s="26">
        <f t="shared" si="6"/>
        <v>0</v>
      </c>
      <c r="B250" s="52" t="str">
        <f>_xlfn.XLOOKUP(C250,EntityTable[Name],EntityTable[ENTITY],"",0,1)</f>
        <v/>
      </c>
      <c r="C250" s="52"/>
      <c r="D250" s="23"/>
      <c r="E250" s="25"/>
      <c r="F250" s="25"/>
      <c r="G250" s="25"/>
      <c r="H250" s="6"/>
      <c r="I250" s="6"/>
      <c r="J250" s="6"/>
      <c r="K250" s="49">
        <f t="shared" si="7"/>
        <v>0</v>
      </c>
    </row>
    <row r="251" spans="1:11" x14ac:dyDescent="0.15">
      <c r="A251" s="26">
        <f t="shared" si="6"/>
        <v>0</v>
      </c>
      <c r="B251" s="52" t="str">
        <f>_xlfn.XLOOKUP(C251,EntityTable[Name],EntityTable[ENTITY],"",0,1)</f>
        <v/>
      </c>
      <c r="C251" s="52"/>
      <c r="D251" s="23"/>
      <c r="E251" s="25"/>
      <c r="F251" s="25"/>
      <c r="G251" s="25"/>
      <c r="H251" s="6"/>
      <c r="I251" s="6"/>
      <c r="J251" s="6"/>
      <c r="K251" s="49">
        <f t="shared" si="7"/>
        <v>0</v>
      </c>
    </row>
    <row r="252" spans="1:11" x14ac:dyDescent="0.15">
      <c r="A252" s="26">
        <f t="shared" si="6"/>
        <v>0</v>
      </c>
      <c r="B252" s="52" t="str">
        <f>_xlfn.XLOOKUP(C252,EntityTable[Name],EntityTable[ENTITY],"",0,1)</f>
        <v/>
      </c>
      <c r="C252" s="52"/>
      <c r="D252" s="23"/>
      <c r="E252" s="25"/>
      <c r="F252" s="25"/>
      <c r="G252" s="25"/>
      <c r="H252" s="6"/>
      <c r="I252" s="6"/>
      <c r="J252" s="6"/>
      <c r="K252" s="49">
        <f t="shared" si="7"/>
        <v>0</v>
      </c>
    </row>
    <row r="253" spans="1:11" x14ac:dyDescent="0.15">
      <c r="A253" s="26">
        <f t="shared" si="6"/>
        <v>0</v>
      </c>
      <c r="B253" s="52" t="str">
        <f>_xlfn.XLOOKUP(C253,EntityTable[Name],EntityTable[ENTITY],"",0,1)</f>
        <v/>
      </c>
      <c r="C253" s="52"/>
      <c r="D253" s="23"/>
      <c r="E253" s="25"/>
      <c r="F253" s="25"/>
      <c r="G253" s="25"/>
      <c r="H253" s="6"/>
      <c r="I253" s="6"/>
      <c r="J253" s="6"/>
      <c r="K253" s="49">
        <f t="shared" si="7"/>
        <v>0</v>
      </c>
    </row>
    <row r="254" spans="1:11" x14ac:dyDescent="0.15">
      <c r="A254" s="26">
        <f t="shared" si="6"/>
        <v>0</v>
      </c>
      <c r="B254" s="52" t="str">
        <f>_xlfn.XLOOKUP(C254,EntityTable[Name],EntityTable[ENTITY],"",0,1)</f>
        <v/>
      </c>
      <c r="C254" s="52"/>
      <c r="D254" s="23"/>
      <c r="E254" s="25"/>
      <c r="F254" s="25"/>
      <c r="G254" s="25"/>
      <c r="H254" s="6"/>
      <c r="I254" s="6"/>
      <c r="J254" s="6"/>
      <c r="K254" s="49">
        <f t="shared" si="7"/>
        <v>0</v>
      </c>
    </row>
    <row r="255" spans="1:11" x14ac:dyDescent="0.15">
      <c r="A255" s="26">
        <f t="shared" si="6"/>
        <v>0</v>
      </c>
      <c r="B255" s="52" t="str">
        <f>_xlfn.XLOOKUP(C255,EntityTable[Name],EntityTable[ENTITY],"",0,1)</f>
        <v/>
      </c>
      <c r="C255" s="52"/>
      <c r="D255" s="23"/>
      <c r="E255" s="25"/>
      <c r="F255" s="25"/>
      <c r="G255" s="25"/>
      <c r="H255" s="6"/>
      <c r="I255" s="6"/>
      <c r="J255" s="6"/>
      <c r="K255" s="49">
        <f t="shared" si="7"/>
        <v>0</v>
      </c>
    </row>
    <row r="256" spans="1:11" x14ac:dyDescent="0.15">
      <c r="A256" s="26">
        <f t="shared" si="6"/>
        <v>0</v>
      </c>
      <c r="B256" s="52" t="str">
        <f>_xlfn.XLOOKUP(C256,EntityTable[Name],EntityTable[ENTITY],"",0,1)</f>
        <v/>
      </c>
      <c r="C256" s="52"/>
      <c r="D256" s="23"/>
      <c r="E256" s="25"/>
      <c r="F256" s="25"/>
      <c r="G256" s="25"/>
      <c r="H256" s="6"/>
      <c r="I256" s="6"/>
      <c r="J256" s="6"/>
      <c r="K256" s="49">
        <f t="shared" si="7"/>
        <v>0</v>
      </c>
    </row>
    <row r="257" spans="1:11" x14ac:dyDescent="0.15">
      <c r="A257" s="26">
        <f t="shared" si="6"/>
        <v>0</v>
      </c>
      <c r="B257" s="52" t="str">
        <f>_xlfn.XLOOKUP(C257,EntityTable[Name],EntityTable[ENTITY],"",0,1)</f>
        <v/>
      </c>
      <c r="C257" s="52"/>
      <c r="D257" s="23"/>
      <c r="E257" s="25"/>
      <c r="F257" s="25"/>
      <c r="G257" s="25"/>
      <c r="H257" s="6"/>
      <c r="I257" s="6"/>
      <c r="J257" s="6"/>
      <c r="K257" s="49">
        <f t="shared" si="7"/>
        <v>0</v>
      </c>
    </row>
    <row r="258" spans="1:11" x14ac:dyDescent="0.15">
      <c r="A258" s="26">
        <f t="shared" si="6"/>
        <v>0</v>
      </c>
      <c r="B258" s="52" t="str">
        <f>_xlfn.XLOOKUP(C258,EntityTable[Name],EntityTable[ENTITY],"",0,1)</f>
        <v/>
      </c>
      <c r="C258" s="52"/>
      <c r="D258" s="23"/>
      <c r="E258" s="25"/>
      <c r="F258" s="25"/>
      <c r="G258" s="25"/>
      <c r="H258" s="6"/>
      <c r="I258" s="6"/>
      <c r="J258" s="6"/>
      <c r="K258" s="49">
        <f t="shared" si="7"/>
        <v>0</v>
      </c>
    </row>
    <row r="259" spans="1:11" x14ac:dyDescent="0.15">
      <c r="A259" s="26">
        <f t="shared" si="6"/>
        <v>0</v>
      </c>
      <c r="B259" s="52" t="str">
        <f>_xlfn.XLOOKUP(C259,EntityTable[Name],EntityTable[ENTITY],"",0,1)</f>
        <v/>
      </c>
      <c r="C259" s="52"/>
      <c r="D259" s="23"/>
      <c r="E259" s="25"/>
      <c r="F259" s="25"/>
      <c r="G259" s="25"/>
      <c r="H259" s="6"/>
      <c r="I259" s="6"/>
      <c r="J259" s="6"/>
      <c r="K259" s="49">
        <f t="shared" si="7"/>
        <v>0</v>
      </c>
    </row>
    <row r="260" spans="1:11" x14ac:dyDescent="0.15">
      <c r="A260" s="26">
        <f t="shared" si="6"/>
        <v>0</v>
      </c>
      <c r="B260" s="52" t="str">
        <f>_xlfn.XLOOKUP(C260,EntityTable[Name],EntityTable[ENTITY],"",0,1)</f>
        <v/>
      </c>
      <c r="C260" s="52"/>
      <c r="D260" s="23"/>
      <c r="E260" s="25"/>
      <c r="F260" s="25"/>
      <c r="G260" s="25"/>
      <c r="H260" s="6"/>
      <c r="I260" s="6"/>
      <c r="J260" s="6"/>
      <c r="K260" s="49">
        <f t="shared" si="7"/>
        <v>0</v>
      </c>
    </row>
    <row r="261" spans="1:11" x14ac:dyDescent="0.15">
      <c r="A261" s="26">
        <f t="shared" si="6"/>
        <v>0</v>
      </c>
      <c r="B261" s="52" t="str">
        <f>_xlfn.XLOOKUP(C261,EntityTable[Name],EntityTable[ENTITY],"",0,1)</f>
        <v/>
      </c>
      <c r="C261" s="52"/>
      <c r="D261" s="23"/>
      <c r="E261" s="25"/>
      <c r="F261" s="25"/>
      <c r="G261" s="25"/>
      <c r="H261" s="6"/>
      <c r="I261" s="6"/>
      <c r="J261" s="6"/>
      <c r="K261" s="49">
        <f t="shared" si="7"/>
        <v>0</v>
      </c>
    </row>
    <row r="262" spans="1:11" x14ac:dyDescent="0.15">
      <c r="A262" s="26">
        <f t="shared" si="6"/>
        <v>0</v>
      </c>
      <c r="B262" s="52" t="str">
        <f>_xlfn.XLOOKUP(C262,EntityTable[Name],EntityTable[ENTITY],"",0,1)</f>
        <v/>
      </c>
      <c r="C262" s="52"/>
      <c r="D262" s="23"/>
      <c r="E262" s="25"/>
      <c r="F262" s="25"/>
      <c r="G262" s="25"/>
      <c r="H262" s="6"/>
      <c r="I262" s="6"/>
      <c r="J262" s="6"/>
      <c r="K262" s="49">
        <f t="shared" si="7"/>
        <v>0</v>
      </c>
    </row>
    <row r="263" spans="1:11" x14ac:dyDescent="0.15">
      <c r="A263" s="26">
        <f t="shared" si="6"/>
        <v>0</v>
      </c>
      <c r="B263" s="52" t="str">
        <f>_xlfn.XLOOKUP(C263,EntityTable[Name],EntityTable[ENTITY],"",0,1)</f>
        <v/>
      </c>
      <c r="C263" s="52"/>
      <c r="D263" s="23"/>
      <c r="E263" s="25"/>
      <c r="F263" s="25"/>
      <c r="G263" s="25"/>
      <c r="H263" s="6"/>
      <c r="I263" s="6"/>
      <c r="J263" s="6"/>
      <c r="K263" s="49">
        <f t="shared" si="7"/>
        <v>0</v>
      </c>
    </row>
    <row r="264" spans="1:11" x14ac:dyDescent="0.15">
      <c r="A264" s="26">
        <f t="shared" si="6"/>
        <v>0</v>
      </c>
      <c r="B264" s="52" t="str">
        <f>_xlfn.XLOOKUP(C264,EntityTable[Name],EntityTable[ENTITY],"",0,1)</f>
        <v/>
      </c>
      <c r="C264" s="52"/>
      <c r="D264" s="23"/>
      <c r="E264" s="25"/>
      <c r="F264" s="25"/>
      <c r="G264" s="25"/>
      <c r="H264" s="6"/>
      <c r="I264" s="6"/>
      <c r="J264" s="6"/>
      <c r="K264" s="49">
        <f t="shared" si="7"/>
        <v>0</v>
      </c>
    </row>
    <row r="265" spans="1:11" x14ac:dyDescent="0.15">
      <c r="A265" s="26">
        <f t="shared" si="6"/>
        <v>0</v>
      </c>
      <c r="B265" s="52" t="str">
        <f>_xlfn.XLOOKUP(C265,EntityTable[Name],EntityTable[ENTITY],"",0,1)</f>
        <v/>
      </c>
      <c r="C265" s="52"/>
      <c r="D265" s="23"/>
      <c r="E265" s="25"/>
      <c r="F265" s="25"/>
      <c r="G265" s="25"/>
      <c r="H265" s="6"/>
      <c r="I265" s="6"/>
      <c r="J265" s="6"/>
      <c r="K265" s="49">
        <f t="shared" si="7"/>
        <v>0</v>
      </c>
    </row>
    <row r="266" spans="1:11" x14ac:dyDescent="0.15">
      <c r="A266" s="26">
        <f t="shared" si="6"/>
        <v>0</v>
      </c>
      <c r="B266" s="52" t="str">
        <f>_xlfn.XLOOKUP(C266,EntityTable[Name],EntityTable[ENTITY],"",0,1)</f>
        <v/>
      </c>
      <c r="C266" s="52"/>
      <c r="D266" s="23"/>
      <c r="E266" s="25"/>
      <c r="F266" s="25"/>
      <c r="G266" s="25"/>
      <c r="H266" s="6"/>
      <c r="I266" s="6"/>
      <c r="J266" s="6"/>
      <c r="K266" s="49">
        <f t="shared" si="7"/>
        <v>0</v>
      </c>
    </row>
    <row r="267" spans="1:11" x14ac:dyDescent="0.15">
      <c r="A267" s="26">
        <f t="shared" si="6"/>
        <v>0</v>
      </c>
      <c r="B267" s="52" t="str">
        <f>_xlfn.XLOOKUP(C267,EntityTable[Name],EntityTable[ENTITY],"",0,1)</f>
        <v/>
      </c>
      <c r="C267" s="52"/>
      <c r="D267" s="23"/>
      <c r="E267" s="25"/>
      <c r="F267" s="25"/>
      <c r="G267" s="25"/>
      <c r="H267" s="6"/>
      <c r="I267" s="6"/>
      <c r="J267" s="6"/>
      <c r="K267" s="49">
        <f t="shared" si="7"/>
        <v>0</v>
      </c>
    </row>
    <row r="268" spans="1:11" x14ac:dyDescent="0.15">
      <c r="A268" s="26">
        <f t="shared" si="6"/>
        <v>0</v>
      </c>
      <c r="B268" s="52" t="str">
        <f>_xlfn.XLOOKUP(C268,EntityTable[Name],EntityTable[ENTITY],"",0,1)</f>
        <v/>
      </c>
      <c r="C268" s="52"/>
      <c r="D268" s="23"/>
      <c r="E268" s="25"/>
      <c r="F268" s="25"/>
      <c r="G268" s="25"/>
      <c r="H268" s="6"/>
      <c r="I268" s="6"/>
      <c r="J268" s="6"/>
      <c r="K268" s="49">
        <f t="shared" si="7"/>
        <v>0</v>
      </c>
    </row>
    <row r="269" spans="1:11" x14ac:dyDescent="0.15">
      <c r="A269" s="26">
        <f t="shared" si="6"/>
        <v>0</v>
      </c>
      <c r="B269" s="52" t="str">
        <f>_xlfn.XLOOKUP(C269,EntityTable[Name],EntityTable[ENTITY],"",0,1)</f>
        <v/>
      </c>
      <c r="C269" s="52"/>
      <c r="D269" s="23"/>
      <c r="E269" s="25"/>
      <c r="F269" s="25"/>
      <c r="G269" s="25"/>
      <c r="H269" s="6"/>
      <c r="I269" s="6"/>
      <c r="J269" s="6"/>
      <c r="K269" s="49">
        <f t="shared" si="7"/>
        <v>0</v>
      </c>
    </row>
    <row r="270" spans="1:11" x14ac:dyDescent="0.15">
      <c r="A270" s="26">
        <f t="shared" si="6"/>
        <v>0</v>
      </c>
      <c r="B270" s="52" t="str">
        <f>_xlfn.XLOOKUP(C270,EntityTable[Name],EntityTable[ENTITY],"",0,1)</f>
        <v/>
      </c>
      <c r="C270" s="52"/>
      <c r="D270" s="23"/>
      <c r="E270" s="25"/>
      <c r="F270" s="25"/>
      <c r="G270" s="25"/>
      <c r="H270" s="6"/>
      <c r="I270" s="6"/>
      <c r="J270" s="6"/>
      <c r="K270" s="49">
        <f t="shared" si="7"/>
        <v>0</v>
      </c>
    </row>
    <row r="271" spans="1:11" x14ac:dyDescent="0.15">
      <c r="A271" s="26">
        <f t="shared" ref="A271:A334" si="8">$C$3</f>
        <v>0</v>
      </c>
      <c r="B271" s="52" t="str">
        <f>_xlfn.XLOOKUP(C271,EntityTable[Name],EntityTable[ENTITY],"",0,1)</f>
        <v/>
      </c>
      <c r="C271" s="52"/>
      <c r="D271" s="23"/>
      <c r="E271" s="25"/>
      <c r="F271" s="25"/>
      <c r="G271" s="25"/>
      <c r="H271" s="6"/>
      <c r="I271" s="6"/>
      <c r="J271" s="6"/>
      <c r="K271" s="49">
        <f t="shared" si="7"/>
        <v>0</v>
      </c>
    </row>
    <row r="272" spans="1:11" x14ac:dyDescent="0.15">
      <c r="A272" s="26">
        <f t="shared" si="8"/>
        <v>0</v>
      </c>
      <c r="B272" s="52" t="str">
        <f>_xlfn.XLOOKUP(C272,EntityTable[Name],EntityTable[ENTITY],"",0,1)</f>
        <v/>
      </c>
      <c r="C272" s="52"/>
      <c r="D272" s="23"/>
      <c r="E272" s="25"/>
      <c r="F272" s="25"/>
      <c r="G272" s="25"/>
      <c r="H272" s="6"/>
      <c r="I272" s="6"/>
      <c r="J272" s="6"/>
      <c r="K272" s="49">
        <f t="shared" ref="K272:K335" si="9">SUM(I272:J272)</f>
        <v>0</v>
      </c>
    </row>
    <row r="273" spans="1:11" x14ac:dyDescent="0.15">
      <c r="A273" s="26">
        <f t="shared" si="8"/>
        <v>0</v>
      </c>
      <c r="B273" s="52" t="str">
        <f>_xlfn.XLOOKUP(C273,EntityTable[Name],EntityTable[ENTITY],"",0,1)</f>
        <v/>
      </c>
      <c r="C273" s="52"/>
      <c r="D273" s="23"/>
      <c r="E273" s="25"/>
      <c r="F273" s="25"/>
      <c r="G273" s="25"/>
      <c r="H273" s="6"/>
      <c r="I273" s="6"/>
      <c r="J273" s="6"/>
      <c r="K273" s="49">
        <f t="shared" si="9"/>
        <v>0</v>
      </c>
    </row>
    <row r="274" spans="1:11" x14ac:dyDescent="0.15">
      <c r="A274" s="26">
        <f t="shared" si="8"/>
        <v>0</v>
      </c>
      <c r="B274" s="52" t="str">
        <f>_xlfn.XLOOKUP(C274,EntityTable[Name],EntityTable[ENTITY],"",0,1)</f>
        <v/>
      </c>
      <c r="C274" s="52"/>
      <c r="D274" s="23"/>
      <c r="E274" s="25"/>
      <c r="F274" s="25"/>
      <c r="G274" s="25"/>
      <c r="H274" s="6"/>
      <c r="I274" s="6"/>
      <c r="J274" s="6"/>
      <c r="K274" s="49">
        <f t="shared" si="9"/>
        <v>0</v>
      </c>
    </row>
    <row r="275" spans="1:11" x14ac:dyDescent="0.15">
      <c r="A275" s="26">
        <f t="shared" si="8"/>
        <v>0</v>
      </c>
      <c r="B275" s="52" t="str">
        <f>_xlfn.XLOOKUP(C275,EntityTable[Name],EntityTable[ENTITY],"",0,1)</f>
        <v/>
      </c>
      <c r="C275" s="52"/>
      <c r="D275" s="23"/>
      <c r="E275" s="25"/>
      <c r="F275" s="25"/>
      <c r="G275" s="25"/>
      <c r="H275" s="6"/>
      <c r="I275" s="6"/>
      <c r="J275" s="6"/>
      <c r="K275" s="49">
        <f t="shared" si="9"/>
        <v>0</v>
      </c>
    </row>
    <row r="276" spans="1:11" x14ac:dyDescent="0.15">
      <c r="A276" s="26">
        <f t="shared" si="8"/>
        <v>0</v>
      </c>
      <c r="B276" s="52" t="str">
        <f>_xlfn.XLOOKUP(C276,EntityTable[Name],EntityTable[ENTITY],"",0,1)</f>
        <v/>
      </c>
      <c r="C276" s="52"/>
      <c r="D276" s="23"/>
      <c r="E276" s="25"/>
      <c r="F276" s="25"/>
      <c r="G276" s="25"/>
      <c r="H276" s="6"/>
      <c r="I276" s="6"/>
      <c r="J276" s="6"/>
      <c r="K276" s="49">
        <f t="shared" si="9"/>
        <v>0</v>
      </c>
    </row>
    <row r="277" spans="1:11" x14ac:dyDescent="0.15">
      <c r="A277" s="26">
        <f t="shared" si="8"/>
        <v>0</v>
      </c>
      <c r="B277" s="52" t="str">
        <f>_xlfn.XLOOKUP(C277,EntityTable[Name],EntityTable[ENTITY],"",0,1)</f>
        <v/>
      </c>
      <c r="C277" s="52"/>
      <c r="D277" s="23"/>
      <c r="E277" s="25"/>
      <c r="F277" s="25"/>
      <c r="G277" s="25"/>
      <c r="H277" s="6"/>
      <c r="I277" s="6"/>
      <c r="J277" s="6"/>
      <c r="K277" s="49">
        <f t="shared" si="9"/>
        <v>0</v>
      </c>
    </row>
    <row r="278" spans="1:11" x14ac:dyDescent="0.15">
      <c r="A278" s="26">
        <f t="shared" si="8"/>
        <v>0</v>
      </c>
      <c r="B278" s="52" t="str">
        <f>_xlfn.XLOOKUP(C278,EntityTable[Name],EntityTable[ENTITY],"",0,1)</f>
        <v/>
      </c>
      <c r="C278" s="52"/>
      <c r="D278" s="23"/>
      <c r="E278" s="25"/>
      <c r="F278" s="25"/>
      <c r="G278" s="25"/>
      <c r="H278" s="6"/>
      <c r="I278" s="6"/>
      <c r="J278" s="6"/>
      <c r="K278" s="49">
        <f t="shared" si="9"/>
        <v>0</v>
      </c>
    </row>
    <row r="279" spans="1:11" x14ac:dyDescent="0.15">
      <c r="A279" s="26">
        <f t="shared" si="8"/>
        <v>0</v>
      </c>
      <c r="B279" s="52" t="str">
        <f>_xlfn.XLOOKUP(C279,EntityTable[Name],EntityTable[ENTITY],"",0,1)</f>
        <v/>
      </c>
      <c r="C279" s="52"/>
      <c r="D279" s="23"/>
      <c r="E279" s="25"/>
      <c r="F279" s="25"/>
      <c r="G279" s="25"/>
      <c r="H279" s="6"/>
      <c r="I279" s="6"/>
      <c r="J279" s="6"/>
      <c r="K279" s="49">
        <f t="shared" si="9"/>
        <v>0</v>
      </c>
    </row>
    <row r="280" spans="1:11" x14ac:dyDescent="0.15">
      <c r="A280" s="26">
        <f t="shared" si="8"/>
        <v>0</v>
      </c>
      <c r="B280" s="52" t="str">
        <f>_xlfn.XLOOKUP(C280,EntityTable[Name],EntityTable[ENTITY],"",0,1)</f>
        <v/>
      </c>
      <c r="C280" s="52"/>
      <c r="D280" s="23"/>
      <c r="E280" s="25"/>
      <c r="F280" s="25"/>
      <c r="G280" s="25"/>
      <c r="H280" s="6"/>
      <c r="I280" s="6"/>
      <c r="J280" s="6"/>
      <c r="K280" s="49">
        <f t="shared" si="9"/>
        <v>0</v>
      </c>
    </row>
    <row r="281" spans="1:11" x14ac:dyDescent="0.15">
      <c r="A281" s="26">
        <f t="shared" si="8"/>
        <v>0</v>
      </c>
      <c r="B281" s="52" t="str">
        <f>_xlfn.XLOOKUP(C281,EntityTable[Name],EntityTable[ENTITY],"",0,1)</f>
        <v/>
      </c>
      <c r="C281" s="52"/>
      <c r="D281" s="23"/>
      <c r="E281" s="25"/>
      <c r="F281" s="25"/>
      <c r="G281" s="25"/>
      <c r="H281" s="6"/>
      <c r="I281" s="6"/>
      <c r="J281" s="6"/>
      <c r="K281" s="49">
        <f t="shared" si="9"/>
        <v>0</v>
      </c>
    </row>
    <row r="282" spans="1:11" x14ac:dyDescent="0.15">
      <c r="A282" s="26">
        <f t="shared" si="8"/>
        <v>0</v>
      </c>
      <c r="B282" s="52" t="str">
        <f>_xlfn.XLOOKUP(C282,EntityTable[Name],EntityTable[ENTITY],"",0,1)</f>
        <v/>
      </c>
      <c r="C282" s="52"/>
      <c r="D282" s="23"/>
      <c r="E282" s="25"/>
      <c r="F282" s="25"/>
      <c r="G282" s="25"/>
      <c r="H282" s="6"/>
      <c r="I282" s="6"/>
      <c r="J282" s="6"/>
      <c r="K282" s="49">
        <f t="shared" si="9"/>
        <v>0</v>
      </c>
    </row>
    <row r="283" spans="1:11" x14ac:dyDescent="0.15">
      <c r="A283" s="26">
        <f t="shared" si="8"/>
        <v>0</v>
      </c>
      <c r="B283" s="52" t="str">
        <f>_xlfn.XLOOKUP(C283,EntityTable[Name],EntityTable[ENTITY],"",0,1)</f>
        <v/>
      </c>
      <c r="C283" s="52"/>
      <c r="D283" s="23"/>
      <c r="E283" s="25"/>
      <c r="F283" s="25"/>
      <c r="G283" s="25"/>
      <c r="H283" s="6"/>
      <c r="I283" s="6"/>
      <c r="J283" s="6"/>
      <c r="K283" s="49">
        <f t="shared" si="9"/>
        <v>0</v>
      </c>
    </row>
    <row r="284" spans="1:11" x14ac:dyDescent="0.15">
      <c r="A284" s="26">
        <f t="shared" si="8"/>
        <v>0</v>
      </c>
      <c r="B284" s="52" t="str">
        <f>_xlfn.XLOOKUP(C284,EntityTable[Name],EntityTable[ENTITY],"",0,1)</f>
        <v/>
      </c>
      <c r="C284" s="52"/>
      <c r="D284" s="23"/>
      <c r="E284" s="25"/>
      <c r="F284" s="25"/>
      <c r="G284" s="25"/>
      <c r="H284" s="6"/>
      <c r="I284" s="6"/>
      <c r="J284" s="6"/>
      <c r="K284" s="49">
        <f t="shared" si="9"/>
        <v>0</v>
      </c>
    </row>
    <row r="285" spans="1:11" x14ac:dyDescent="0.15">
      <c r="A285" s="26">
        <f t="shared" si="8"/>
        <v>0</v>
      </c>
      <c r="B285" s="52" t="str">
        <f>_xlfn.XLOOKUP(C285,EntityTable[Name],EntityTable[ENTITY],"",0,1)</f>
        <v/>
      </c>
      <c r="C285" s="52"/>
      <c r="D285" s="23"/>
      <c r="E285" s="25"/>
      <c r="F285" s="25"/>
      <c r="G285" s="25"/>
      <c r="H285" s="6"/>
      <c r="I285" s="6"/>
      <c r="J285" s="6"/>
      <c r="K285" s="49">
        <f t="shared" si="9"/>
        <v>0</v>
      </c>
    </row>
    <row r="286" spans="1:11" x14ac:dyDescent="0.15">
      <c r="A286" s="26">
        <f t="shared" si="8"/>
        <v>0</v>
      </c>
      <c r="B286" s="52" t="str">
        <f>_xlfn.XLOOKUP(C286,EntityTable[Name],EntityTable[ENTITY],"",0,1)</f>
        <v/>
      </c>
      <c r="C286" s="52"/>
      <c r="D286" s="23"/>
      <c r="E286" s="25"/>
      <c r="F286" s="25"/>
      <c r="G286" s="25"/>
      <c r="H286" s="6"/>
      <c r="I286" s="6"/>
      <c r="J286" s="6"/>
      <c r="K286" s="49">
        <f t="shared" si="9"/>
        <v>0</v>
      </c>
    </row>
    <row r="287" spans="1:11" x14ac:dyDescent="0.15">
      <c r="A287" s="26">
        <f t="shared" si="8"/>
        <v>0</v>
      </c>
      <c r="B287" s="52" t="str">
        <f>_xlfn.XLOOKUP(C287,EntityTable[Name],EntityTable[ENTITY],"",0,1)</f>
        <v/>
      </c>
      <c r="C287" s="52"/>
      <c r="D287" s="23"/>
      <c r="E287" s="25"/>
      <c r="F287" s="25"/>
      <c r="G287" s="25"/>
      <c r="H287" s="6"/>
      <c r="I287" s="6"/>
      <c r="J287" s="6"/>
      <c r="K287" s="49">
        <f t="shared" si="9"/>
        <v>0</v>
      </c>
    </row>
    <row r="288" spans="1:11" x14ac:dyDescent="0.15">
      <c r="A288" s="26">
        <f t="shared" si="8"/>
        <v>0</v>
      </c>
      <c r="B288" s="52" t="str">
        <f>_xlfn.XLOOKUP(C288,EntityTable[Name],EntityTable[ENTITY],"",0,1)</f>
        <v/>
      </c>
      <c r="C288" s="52"/>
      <c r="D288" s="23"/>
      <c r="E288" s="25"/>
      <c r="F288" s="25"/>
      <c r="G288" s="25"/>
      <c r="H288" s="6"/>
      <c r="I288" s="6"/>
      <c r="J288" s="6"/>
      <c r="K288" s="49">
        <f t="shared" si="9"/>
        <v>0</v>
      </c>
    </row>
    <row r="289" spans="1:11" x14ac:dyDescent="0.15">
      <c r="A289" s="26">
        <f t="shared" si="8"/>
        <v>0</v>
      </c>
      <c r="B289" s="52" t="str">
        <f>_xlfn.XLOOKUP(C289,EntityTable[Name],EntityTable[ENTITY],"",0,1)</f>
        <v/>
      </c>
      <c r="C289" s="52"/>
      <c r="D289" s="23"/>
      <c r="E289" s="25"/>
      <c r="F289" s="25"/>
      <c r="G289" s="25"/>
      <c r="H289" s="6"/>
      <c r="I289" s="6"/>
      <c r="J289" s="6"/>
      <c r="K289" s="49">
        <f t="shared" si="9"/>
        <v>0</v>
      </c>
    </row>
    <row r="290" spans="1:11" x14ac:dyDescent="0.15">
      <c r="A290" s="26">
        <f t="shared" si="8"/>
        <v>0</v>
      </c>
      <c r="B290" s="52" t="str">
        <f>_xlfn.XLOOKUP(C290,EntityTable[Name],EntityTable[ENTITY],"",0,1)</f>
        <v/>
      </c>
      <c r="C290" s="52"/>
      <c r="D290" s="23"/>
      <c r="E290" s="25"/>
      <c r="F290" s="25"/>
      <c r="G290" s="25"/>
      <c r="H290" s="6"/>
      <c r="I290" s="6"/>
      <c r="J290" s="6"/>
      <c r="K290" s="49">
        <f t="shared" si="9"/>
        <v>0</v>
      </c>
    </row>
    <row r="291" spans="1:11" x14ac:dyDescent="0.15">
      <c r="A291" s="26">
        <f t="shared" si="8"/>
        <v>0</v>
      </c>
      <c r="B291" s="52" t="str">
        <f>_xlfn.XLOOKUP(C291,EntityTable[Name],EntityTable[ENTITY],"",0,1)</f>
        <v/>
      </c>
      <c r="C291" s="52"/>
      <c r="D291" s="23"/>
      <c r="E291" s="25"/>
      <c r="F291" s="25"/>
      <c r="G291" s="25"/>
      <c r="H291" s="6"/>
      <c r="I291" s="6"/>
      <c r="J291" s="6"/>
      <c r="K291" s="49">
        <f t="shared" si="9"/>
        <v>0</v>
      </c>
    </row>
    <row r="292" spans="1:11" x14ac:dyDescent="0.15">
      <c r="A292" s="26">
        <f t="shared" si="8"/>
        <v>0</v>
      </c>
      <c r="B292" s="52" t="str">
        <f>_xlfn.XLOOKUP(C292,EntityTable[Name],EntityTable[ENTITY],"",0,1)</f>
        <v/>
      </c>
      <c r="C292" s="52"/>
      <c r="D292" s="23"/>
      <c r="E292" s="25"/>
      <c r="F292" s="25"/>
      <c r="G292" s="25"/>
      <c r="H292" s="6"/>
      <c r="I292" s="6"/>
      <c r="J292" s="6"/>
      <c r="K292" s="49">
        <f t="shared" si="9"/>
        <v>0</v>
      </c>
    </row>
    <row r="293" spans="1:11" x14ac:dyDescent="0.15">
      <c r="A293" s="26">
        <f t="shared" si="8"/>
        <v>0</v>
      </c>
      <c r="B293" s="52" t="str">
        <f>_xlfn.XLOOKUP(C293,EntityTable[Name],EntityTable[ENTITY],"",0,1)</f>
        <v/>
      </c>
      <c r="C293" s="52"/>
      <c r="D293" s="23"/>
      <c r="E293" s="25"/>
      <c r="F293" s="25"/>
      <c r="G293" s="25"/>
      <c r="H293" s="6"/>
      <c r="I293" s="6"/>
      <c r="J293" s="6"/>
      <c r="K293" s="49">
        <f t="shared" si="9"/>
        <v>0</v>
      </c>
    </row>
    <row r="294" spans="1:11" x14ac:dyDescent="0.15">
      <c r="A294" s="26">
        <f t="shared" si="8"/>
        <v>0</v>
      </c>
      <c r="B294" s="52" t="str">
        <f>_xlfn.XLOOKUP(C294,EntityTable[Name],EntityTable[ENTITY],"",0,1)</f>
        <v/>
      </c>
      <c r="C294" s="52"/>
      <c r="D294" s="23"/>
      <c r="E294" s="25"/>
      <c r="F294" s="25"/>
      <c r="G294" s="25"/>
      <c r="H294" s="6"/>
      <c r="I294" s="6"/>
      <c r="J294" s="6"/>
      <c r="K294" s="49">
        <f t="shared" si="9"/>
        <v>0</v>
      </c>
    </row>
    <row r="295" spans="1:11" x14ac:dyDescent="0.15">
      <c r="A295" s="26">
        <f t="shared" si="8"/>
        <v>0</v>
      </c>
      <c r="B295" s="52" t="str">
        <f>_xlfn.XLOOKUP(C295,EntityTable[Name],EntityTable[ENTITY],"",0,1)</f>
        <v/>
      </c>
      <c r="C295" s="52"/>
      <c r="D295" s="23"/>
      <c r="E295" s="25"/>
      <c r="F295" s="25"/>
      <c r="G295" s="25"/>
      <c r="H295" s="6"/>
      <c r="I295" s="6"/>
      <c r="J295" s="6"/>
      <c r="K295" s="49">
        <f t="shared" si="9"/>
        <v>0</v>
      </c>
    </row>
    <row r="296" spans="1:11" x14ac:dyDescent="0.15">
      <c r="A296" s="26">
        <f t="shared" si="8"/>
        <v>0</v>
      </c>
      <c r="B296" s="52" t="str">
        <f>_xlfn.XLOOKUP(C296,EntityTable[Name],EntityTable[ENTITY],"",0,1)</f>
        <v/>
      </c>
      <c r="C296" s="52"/>
      <c r="D296" s="23"/>
      <c r="E296" s="25"/>
      <c r="F296" s="25"/>
      <c r="G296" s="25"/>
      <c r="H296" s="6"/>
      <c r="I296" s="6"/>
      <c r="J296" s="6"/>
      <c r="K296" s="49">
        <f t="shared" si="9"/>
        <v>0</v>
      </c>
    </row>
    <row r="297" spans="1:11" x14ac:dyDescent="0.15">
      <c r="A297" s="26">
        <f t="shared" si="8"/>
        <v>0</v>
      </c>
      <c r="B297" s="52" t="str">
        <f>_xlfn.XLOOKUP(C297,EntityTable[Name],EntityTable[ENTITY],"",0,1)</f>
        <v/>
      </c>
      <c r="C297" s="52"/>
      <c r="D297" s="23"/>
      <c r="E297" s="25"/>
      <c r="F297" s="25"/>
      <c r="G297" s="25"/>
      <c r="H297" s="6"/>
      <c r="I297" s="6"/>
      <c r="J297" s="6"/>
      <c r="K297" s="49">
        <f t="shared" si="9"/>
        <v>0</v>
      </c>
    </row>
    <row r="298" spans="1:11" x14ac:dyDescent="0.15">
      <c r="A298" s="26">
        <f t="shared" si="8"/>
        <v>0</v>
      </c>
      <c r="B298" s="52" t="str">
        <f>_xlfn.XLOOKUP(C298,EntityTable[Name],EntityTable[ENTITY],"",0,1)</f>
        <v/>
      </c>
      <c r="C298" s="52"/>
      <c r="D298" s="23"/>
      <c r="E298" s="25"/>
      <c r="F298" s="25"/>
      <c r="G298" s="25"/>
      <c r="H298" s="6"/>
      <c r="I298" s="6"/>
      <c r="J298" s="6"/>
      <c r="K298" s="49">
        <f t="shared" si="9"/>
        <v>0</v>
      </c>
    </row>
    <row r="299" spans="1:11" x14ac:dyDescent="0.15">
      <c r="A299" s="26">
        <f t="shared" si="8"/>
        <v>0</v>
      </c>
      <c r="B299" s="52" t="str">
        <f>_xlfn.XLOOKUP(C299,EntityTable[Name],EntityTable[ENTITY],"",0,1)</f>
        <v/>
      </c>
      <c r="C299" s="52"/>
      <c r="D299" s="23"/>
      <c r="E299" s="25"/>
      <c r="F299" s="25"/>
      <c r="G299" s="25"/>
      <c r="H299" s="6"/>
      <c r="I299" s="6"/>
      <c r="J299" s="6"/>
      <c r="K299" s="49">
        <f t="shared" si="9"/>
        <v>0</v>
      </c>
    </row>
    <row r="300" spans="1:11" x14ac:dyDescent="0.15">
      <c r="A300" s="26">
        <f t="shared" si="8"/>
        <v>0</v>
      </c>
      <c r="B300" s="52" t="str">
        <f>_xlfn.XLOOKUP(C300,EntityTable[Name],EntityTable[ENTITY],"",0,1)</f>
        <v/>
      </c>
      <c r="C300" s="52"/>
      <c r="D300" s="23"/>
      <c r="E300" s="25"/>
      <c r="F300" s="25"/>
      <c r="G300" s="25"/>
      <c r="H300" s="6"/>
      <c r="I300" s="6"/>
      <c r="J300" s="6"/>
      <c r="K300" s="49">
        <f t="shared" si="9"/>
        <v>0</v>
      </c>
    </row>
    <row r="301" spans="1:11" x14ac:dyDescent="0.15">
      <c r="A301" s="26">
        <f t="shared" si="8"/>
        <v>0</v>
      </c>
      <c r="B301" s="52" t="str">
        <f>_xlfn.XLOOKUP(C301,EntityTable[Name],EntityTable[ENTITY],"",0,1)</f>
        <v/>
      </c>
      <c r="C301" s="52"/>
      <c r="D301" s="23"/>
      <c r="E301" s="25"/>
      <c r="F301" s="25"/>
      <c r="G301" s="25"/>
      <c r="H301" s="6"/>
      <c r="I301" s="6"/>
      <c r="J301" s="6"/>
      <c r="K301" s="49">
        <f t="shared" si="9"/>
        <v>0</v>
      </c>
    </row>
    <row r="302" spans="1:11" x14ac:dyDescent="0.15">
      <c r="A302" s="26">
        <f t="shared" si="8"/>
        <v>0</v>
      </c>
      <c r="B302" s="52" t="str">
        <f>_xlfn.XLOOKUP(C302,EntityTable[Name],EntityTable[ENTITY],"",0,1)</f>
        <v/>
      </c>
      <c r="C302" s="52"/>
      <c r="D302" s="23"/>
      <c r="E302" s="25"/>
      <c r="F302" s="25"/>
      <c r="G302" s="25"/>
      <c r="H302" s="6"/>
      <c r="I302" s="6"/>
      <c r="J302" s="6"/>
      <c r="K302" s="49">
        <f t="shared" si="9"/>
        <v>0</v>
      </c>
    </row>
    <row r="303" spans="1:11" x14ac:dyDescent="0.15">
      <c r="A303" s="26">
        <f t="shared" si="8"/>
        <v>0</v>
      </c>
      <c r="B303" s="52" t="str">
        <f>_xlfn.XLOOKUP(C303,EntityTable[Name],EntityTable[ENTITY],"",0,1)</f>
        <v/>
      </c>
      <c r="C303" s="52"/>
      <c r="D303" s="23"/>
      <c r="E303" s="25"/>
      <c r="F303" s="25"/>
      <c r="G303" s="25"/>
      <c r="H303" s="6"/>
      <c r="I303" s="6"/>
      <c r="J303" s="6"/>
      <c r="K303" s="49">
        <f t="shared" si="9"/>
        <v>0</v>
      </c>
    </row>
    <row r="304" spans="1:11" x14ac:dyDescent="0.15">
      <c r="A304" s="26">
        <f t="shared" si="8"/>
        <v>0</v>
      </c>
      <c r="B304" s="52" t="str">
        <f>_xlfn.XLOOKUP(C304,EntityTable[Name],EntityTable[ENTITY],"",0,1)</f>
        <v/>
      </c>
      <c r="C304" s="52"/>
      <c r="D304" s="23"/>
      <c r="E304" s="25"/>
      <c r="F304" s="25"/>
      <c r="G304" s="25"/>
      <c r="H304" s="6"/>
      <c r="I304" s="6"/>
      <c r="J304" s="6"/>
      <c r="K304" s="49">
        <f t="shared" si="9"/>
        <v>0</v>
      </c>
    </row>
    <row r="305" spans="1:11" x14ac:dyDescent="0.15">
      <c r="A305" s="26">
        <f t="shared" si="8"/>
        <v>0</v>
      </c>
      <c r="B305" s="52" t="str">
        <f>_xlfn.XLOOKUP(C305,EntityTable[Name],EntityTable[ENTITY],"",0,1)</f>
        <v/>
      </c>
      <c r="C305" s="52"/>
      <c r="D305" s="23"/>
      <c r="E305" s="25"/>
      <c r="F305" s="25"/>
      <c r="G305" s="25"/>
      <c r="H305" s="6"/>
      <c r="I305" s="6"/>
      <c r="J305" s="6"/>
      <c r="K305" s="49">
        <f t="shared" si="9"/>
        <v>0</v>
      </c>
    </row>
    <row r="306" spans="1:11" x14ac:dyDescent="0.15">
      <c r="A306" s="26">
        <f t="shared" si="8"/>
        <v>0</v>
      </c>
      <c r="B306" s="52" t="str">
        <f>_xlfn.XLOOKUP(C306,EntityTable[Name],EntityTable[ENTITY],"",0,1)</f>
        <v/>
      </c>
      <c r="C306" s="52"/>
      <c r="D306" s="23"/>
      <c r="E306" s="25"/>
      <c r="F306" s="25"/>
      <c r="G306" s="25"/>
      <c r="H306" s="6"/>
      <c r="I306" s="6"/>
      <c r="J306" s="6"/>
      <c r="K306" s="49">
        <f t="shared" si="9"/>
        <v>0</v>
      </c>
    </row>
    <row r="307" spans="1:11" x14ac:dyDescent="0.15">
      <c r="A307" s="26">
        <f t="shared" si="8"/>
        <v>0</v>
      </c>
      <c r="B307" s="52" t="str">
        <f>_xlfn.XLOOKUP(C307,EntityTable[Name],EntityTable[ENTITY],"",0,1)</f>
        <v/>
      </c>
      <c r="C307" s="52"/>
      <c r="D307" s="23"/>
      <c r="E307" s="25"/>
      <c r="F307" s="25"/>
      <c r="G307" s="25"/>
      <c r="H307" s="6"/>
      <c r="I307" s="6"/>
      <c r="J307" s="6"/>
      <c r="K307" s="49">
        <f t="shared" si="9"/>
        <v>0</v>
      </c>
    </row>
    <row r="308" spans="1:11" x14ac:dyDescent="0.15">
      <c r="A308" s="26">
        <f t="shared" si="8"/>
        <v>0</v>
      </c>
      <c r="B308" s="52" t="str">
        <f>_xlfn.XLOOKUP(C308,EntityTable[Name],EntityTable[ENTITY],"",0,1)</f>
        <v/>
      </c>
      <c r="C308" s="52"/>
      <c r="D308" s="23"/>
      <c r="E308" s="25"/>
      <c r="F308" s="25"/>
      <c r="G308" s="25"/>
      <c r="H308" s="6"/>
      <c r="I308" s="6"/>
      <c r="J308" s="6"/>
      <c r="K308" s="49">
        <f t="shared" si="9"/>
        <v>0</v>
      </c>
    </row>
    <row r="309" spans="1:11" x14ac:dyDescent="0.15">
      <c r="A309" s="26">
        <f t="shared" si="8"/>
        <v>0</v>
      </c>
      <c r="B309" s="52" t="str">
        <f>_xlfn.XLOOKUP(C309,EntityTable[Name],EntityTable[ENTITY],"",0,1)</f>
        <v/>
      </c>
      <c r="C309" s="52"/>
      <c r="D309" s="23"/>
      <c r="E309" s="25"/>
      <c r="F309" s="25"/>
      <c r="G309" s="25"/>
      <c r="H309" s="6"/>
      <c r="I309" s="6"/>
      <c r="J309" s="6"/>
      <c r="K309" s="49">
        <f t="shared" si="9"/>
        <v>0</v>
      </c>
    </row>
    <row r="310" spans="1:11" x14ac:dyDescent="0.15">
      <c r="A310" s="26">
        <f t="shared" si="8"/>
        <v>0</v>
      </c>
      <c r="B310" s="52" t="str">
        <f>_xlfn.XLOOKUP(C310,EntityTable[Name],EntityTable[ENTITY],"",0,1)</f>
        <v/>
      </c>
      <c r="C310" s="52"/>
      <c r="D310" s="23"/>
      <c r="E310" s="25"/>
      <c r="F310" s="25"/>
      <c r="G310" s="25"/>
      <c r="H310" s="6"/>
      <c r="I310" s="6"/>
      <c r="J310" s="6"/>
      <c r="K310" s="49">
        <f t="shared" si="9"/>
        <v>0</v>
      </c>
    </row>
    <row r="311" spans="1:11" x14ac:dyDescent="0.15">
      <c r="A311" s="26">
        <f t="shared" si="8"/>
        <v>0</v>
      </c>
      <c r="B311" s="52" t="str">
        <f>_xlfn.XLOOKUP(C311,EntityTable[Name],EntityTable[ENTITY],"",0,1)</f>
        <v/>
      </c>
      <c r="C311" s="52"/>
      <c r="D311" s="23"/>
      <c r="E311" s="25"/>
      <c r="F311" s="25"/>
      <c r="G311" s="25"/>
      <c r="H311" s="6"/>
      <c r="I311" s="6"/>
      <c r="J311" s="6"/>
      <c r="K311" s="49">
        <f t="shared" si="9"/>
        <v>0</v>
      </c>
    </row>
    <row r="312" spans="1:11" x14ac:dyDescent="0.15">
      <c r="A312" s="26">
        <f t="shared" si="8"/>
        <v>0</v>
      </c>
      <c r="B312" s="52" t="str">
        <f>_xlfn.XLOOKUP(C312,EntityTable[Name],EntityTable[ENTITY],"",0,1)</f>
        <v/>
      </c>
      <c r="C312" s="52"/>
      <c r="D312" s="23"/>
      <c r="E312" s="25"/>
      <c r="F312" s="25"/>
      <c r="G312" s="25"/>
      <c r="H312" s="6"/>
      <c r="I312" s="6"/>
      <c r="J312" s="6"/>
      <c r="K312" s="49">
        <f t="shared" si="9"/>
        <v>0</v>
      </c>
    </row>
    <row r="313" spans="1:11" x14ac:dyDescent="0.15">
      <c r="A313" s="26">
        <f t="shared" si="8"/>
        <v>0</v>
      </c>
      <c r="B313" s="52" t="str">
        <f>_xlfn.XLOOKUP(C313,EntityTable[Name],EntityTable[ENTITY],"",0,1)</f>
        <v/>
      </c>
      <c r="C313" s="52"/>
      <c r="D313" s="23"/>
      <c r="E313" s="25"/>
      <c r="F313" s="25"/>
      <c r="G313" s="25"/>
      <c r="H313" s="6"/>
      <c r="I313" s="6"/>
      <c r="J313" s="6"/>
      <c r="K313" s="49">
        <f t="shared" si="9"/>
        <v>0</v>
      </c>
    </row>
    <row r="314" spans="1:11" x14ac:dyDescent="0.15">
      <c r="A314" s="26">
        <f t="shared" si="8"/>
        <v>0</v>
      </c>
      <c r="B314" s="52" t="str">
        <f>_xlfn.XLOOKUP(C314,EntityTable[Name],EntityTable[ENTITY],"",0,1)</f>
        <v/>
      </c>
      <c r="C314" s="52"/>
      <c r="D314" s="23"/>
      <c r="E314" s="25"/>
      <c r="F314" s="25"/>
      <c r="G314" s="25"/>
      <c r="H314" s="6"/>
      <c r="I314" s="6"/>
      <c r="J314" s="6"/>
      <c r="K314" s="49">
        <f t="shared" si="9"/>
        <v>0</v>
      </c>
    </row>
    <row r="315" spans="1:11" x14ac:dyDescent="0.15">
      <c r="A315" s="26">
        <f t="shared" si="8"/>
        <v>0</v>
      </c>
      <c r="B315" s="52" t="str">
        <f>_xlfn.XLOOKUP(C315,EntityTable[Name],EntityTable[ENTITY],"",0,1)</f>
        <v/>
      </c>
      <c r="C315" s="52"/>
      <c r="D315" s="23"/>
      <c r="E315" s="25"/>
      <c r="F315" s="25"/>
      <c r="G315" s="25"/>
      <c r="H315" s="6"/>
      <c r="I315" s="6"/>
      <c r="J315" s="6"/>
      <c r="K315" s="49">
        <f t="shared" si="9"/>
        <v>0</v>
      </c>
    </row>
    <row r="316" spans="1:11" x14ac:dyDescent="0.15">
      <c r="A316" s="26">
        <f t="shared" si="8"/>
        <v>0</v>
      </c>
      <c r="B316" s="52" t="str">
        <f>_xlfn.XLOOKUP(C316,EntityTable[Name],EntityTable[ENTITY],"",0,1)</f>
        <v/>
      </c>
      <c r="C316" s="52"/>
      <c r="D316" s="23"/>
      <c r="E316" s="25"/>
      <c r="F316" s="25"/>
      <c r="G316" s="25"/>
      <c r="H316" s="6"/>
      <c r="I316" s="6"/>
      <c r="J316" s="6"/>
      <c r="K316" s="49">
        <f t="shared" si="9"/>
        <v>0</v>
      </c>
    </row>
    <row r="317" spans="1:11" x14ac:dyDescent="0.15">
      <c r="A317" s="26">
        <f t="shared" si="8"/>
        <v>0</v>
      </c>
      <c r="B317" s="52" t="str">
        <f>_xlfn.XLOOKUP(C317,EntityTable[Name],EntityTable[ENTITY],"",0,1)</f>
        <v/>
      </c>
      <c r="C317" s="52"/>
      <c r="D317" s="23"/>
      <c r="E317" s="25"/>
      <c r="F317" s="25"/>
      <c r="G317" s="25"/>
      <c r="H317" s="6"/>
      <c r="I317" s="6"/>
      <c r="J317" s="6"/>
      <c r="K317" s="49">
        <f t="shared" si="9"/>
        <v>0</v>
      </c>
    </row>
    <row r="318" spans="1:11" x14ac:dyDescent="0.15">
      <c r="A318" s="26">
        <f t="shared" si="8"/>
        <v>0</v>
      </c>
      <c r="B318" s="52" t="str">
        <f>_xlfn.XLOOKUP(C318,EntityTable[Name],EntityTable[ENTITY],"",0,1)</f>
        <v/>
      </c>
      <c r="C318" s="52"/>
      <c r="D318" s="23"/>
      <c r="E318" s="25"/>
      <c r="F318" s="25"/>
      <c r="G318" s="25"/>
      <c r="H318" s="6"/>
      <c r="I318" s="6"/>
      <c r="J318" s="6"/>
      <c r="K318" s="49">
        <f t="shared" si="9"/>
        <v>0</v>
      </c>
    </row>
    <row r="319" spans="1:11" x14ac:dyDescent="0.15">
      <c r="A319" s="26">
        <f t="shared" si="8"/>
        <v>0</v>
      </c>
      <c r="B319" s="52" t="str">
        <f>_xlfn.XLOOKUP(C319,EntityTable[Name],EntityTable[ENTITY],"",0,1)</f>
        <v/>
      </c>
      <c r="C319" s="52"/>
      <c r="D319" s="23"/>
      <c r="E319" s="25"/>
      <c r="F319" s="25"/>
      <c r="G319" s="25"/>
      <c r="H319" s="6"/>
      <c r="I319" s="6"/>
      <c r="J319" s="6"/>
      <c r="K319" s="49">
        <f t="shared" si="9"/>
        <v>0</v>
      </c>
    </row>
    <row r="320" spans="1:11" x14ac:dyDescent="0.15">
      <c r="A320" s="26">
        <f t="shared" si="8"/>
        <v>0</v>
      </c>
      <c r="B320" s="52" t="str">
        <f>_xlfn.XLOOKUP(C320,EntityTable[Name],EntityTable[ENTITY],"",0,1)</f>
        <v/>
      </c>
      <c r="C320" s="52"/>
      <c r="D320" s="23"/>
      <c r="E320" s="25"/>
      <c r="F320" s="25"/>
      <c r="G320" s="25"/>
      <c r="H320" s="6"/>
      <c r="I320" s="6"/>
      <c r="J320" s="6"/>
      <c r="K320" s="49">
        <f t="shared" si="9"/>
        <v>0</v>
      </c>
    </row>
    <row r="321" spans="1:11" x14ac:dyDescent="0.15">
      <c r="A321" s="26">
        <f t="shared" si="8"/>
        <v>0</v>
      </c>
      <c r="B321" s="52" t="str">
        <f>_xlfn.XLOOKUP(C321,EntityTable[Name],EntityTable[ENTITY],"",0,1)</f>
        <v/>
      </c>
      <c r="C321" s="52"/>
      <c r="D321" s="23"/>
      <c r="E321" s="25"/>
      <c r="F321" s="25"/>
      <c r="G321" s="25"/>
      <c r="H321" s="6"/>
      <c r="I321" s="6"/>
      <c r="J321" s="6"/>
      <c r="K321" s="49">
        <f t="shared" si="9"/>
        <v>0</v>
      </c>
    </row>
    <row r="322" spans="1:11" x14ac:dyDescent="0.15">
      <c r="A322" s="26">
        <f t="shared" si="8"/>
        <v>0</v>
      </c>
      <c r="B322" s="52" t="str">
        <f>_xlfn.XLOOKUP(C322,EntityTable[Name],EntityTable[ENTITY],"",0,1)</f>
        <v/>
      </c>
      <c r="C322" s="52"/>
      <c r="D322" s="23"/>
      <c r="E322" s="25"/>
      <c r="F322" s="25"/>
      <c r="G322" s="25"/>
      <c r="H322" s="6"/>
      <c r="I322" s="6"/>
      <c r="J322" s="6"/>
      <c r="K322" s="49">
        <f t="shared" si="9"/>
        <v>0</v>
      </c>
    </row>
    <row r="323" spans="1:11" x14ac:dyDescent="0.15">
      <c r="A323" s="26">
        <f t="shared" si="8"/>
        <v>0</v>
      </c>
      <c r="B323" s="52" t="str">
        <f>_xlfn.XLOOKUP(C323,EntityTable[Name],EntityTable[ENTITY],"",0,1)</f>
        <v/>
      </c>
      <c r="C323" s="52"/>
      <c r="D323" s="23"/>
      <c r="E323" s="25"/>
      <c r="F323" s="25"/>
      <c r="G323" s="25"/>
      <c r="H323" s="6"/>
      <c r="I323" s="6"/>
      <c r="J323" s="6"/>
      <c r="K323" s="49">
        <f t="shared" si="9"/>
        <v>0</v>
      </c>
    </row>
    <row r="324" spans="1:11" x14ac:dyDescent="0.15">
      <c r="A324" s="26">
        <f t="shared" si="8"/>
        <v>0</v>
      </c>
      <c r="B324" s="52" t="str">
        <f>_xlfn.XLOOKUP(C324,EntityTable[Name],EntityTable[ENTITY],"",0,1)</f>
        <v/>
      </c>
      <c r="C324" s="52"/>
      <c r="D324" s="23"/>
      <c r="E324" s="25"/>
      <c r="F324" s="25"/>
      <c r="G324" s="25"/>
      <c r="H324" s="6"/>
      <c r="I324" s="6"/>
      <c r="J324" s="6"/>
      <c r="K324" s="49">
        <f t="shared" si="9"/>
        <v>0</v>
      </c>
    </row>
    <row r="325" spans="1:11" x14ac:dyDescent="0.15">
      <c r="A325" s="26">
        <f t="shared" si="8"/>
        <v>0</v>
      </c>
      <c r="B325" s="52" t="str">
        <f>_xlfn.XLOOKUP(C325,EntityTable[Name],EntityTable[ENTITY],"",0,1)</f>
        <v/>
      </c>
      <c r="C325" s="52"/>
      <c r="D325" s="23"/>
      <c r="E325" s="25"/>
      <c r="F325" s="25"/>
      <c r="G325" s="25"/>
      <c r="H325" s="6"/>
      <c r="I325" s="6"/>
      <c r="J325" s="6"/>
      <c r="K325" s="49">
        <f t="shared" si="9"/>
        <v>0</v>
      </c>
    </row>
    <row r="326" spans="1:11" x14ac:dyDescent="0.15">
      <c r="A326" s="26">
        <f t="shared" si="8"/>
        <v>0</v>
      </c>
      <c r="B326" s="52" t="str">
        <f>_xlfn.XLOOKUP(C326,EntityTable[Name],EntityTable[ENTITY],"",0,1)</f>
        <v/>
      </c>
      <c r="C326" s="52"/>
      <c r="D326" s="23"/>
      <c r="E326" s="25"/>
      <c r="F326" s="25"/>
      <c r="G326" s="25"/>
      <c r="H326" s="6"/>
      <c r="I326" s="6"/>
      <c r="J326" s="6"/>
      <c r="K326" s="49">
        <f t="shared" si="9"/>
        <v>0</v>
      </c>
    </row>
    <row r="327" spans="1:11" x14ac:dyDescent="0.15">
      <c r="A327" s="26">
        <f t="shared" si="8"/>
        <v>0</v>
      </c>
      <c r="B327" s="52" t="str">
        <f>_xlfn.XLOOKUP(C327,EntityTable[Name],EntityTable[ENTITY],"",0,1)</f>
        <v/>
      </c>
      <c r="C327" s="52"/>
      <c r="D327" s="23"/>
      <c r="E327" s="25"/>
      <c r="F327" s="25"/>
      <c r="G327" s="25"/>
      <c r="H327" s="6"/>
      <c r="I327" s="6"/>
      <c r="J327" s="6"/>
      <c r="K327" s="49">
        <f t="shared" si="9"/>
        <v>0</v>
      </c>
    </row>
    <row r="328" spans="1:11" x14ac:dyDescent="0.15">
      <c r="A328" s="26">
        <f t="shared" si="8"/>
        <v>0</v>
      </c>
      <c r="B328" s="52" t="str">
        <f>_xlfn.XLOOKUP(C328,EntityTable[Name],EntityTable[ENTITY],"",0,1)</f>
        <v/>
      </c>
      <c r="C328" s="52"/>
      <c r="D328" s="23"/>
      <c r="E328" s="25"/>
      <c r="F328" s="25"/>
      <c r="G328" s="25"/>
      <c r="H328" s="6"/>
      <c r="I328" s="6"/>
      <c r="J328" s="6"/>
      <c r="K328" s="49">
        <f t="shared" si="9"/>
        <v>0</v>
      </c>
    </row>
    <row r="329" spans="1:11" x14ac:dyDescent="0.15">
      <c r="A329" s="26">
        <f t="shared" si="8"/>
        <v>0</v>
      </c>
      <c r="B329" s="52" t="str">
        <f>_xlfn.XLOOKUP(C329,EntityTable[Name],EntityTable[ENTITY],"",0,1)</f>
        <v/>
      </c>
      <c r="C329" s="52"/>
      <c r="D329" s="23"/>
      <c r="E329" s="25"/>
      <c r="F329" s="25"/>
      <c r="G329" s="25"/>
      <c r="H329" s="6"/>
      <c r="I329" s="6"/>
      <c r="J329" s="6"/>
      <c r="K329" s="49">
        <f t="shared" si="9"/>
        <v>0</v>
      </c>
    </row>
    <row r="330" spans="1:11" x14ac:dyDescent="0.15">
      <c r="A330" s="26">
        <f t="shared" si="8"/>
        <v>0</v>
      </c>
      <c r="B330" s="52" t="str">
        <f>_xlfn.XLOOKUP(C330,EntityTable[Name],EntityTable[ENTITY],"",0,1)</f>
        <v/>
      </c>
      <c r="C330" s="52"/>
      <c r="D330" s="23"/>
      <c r="E330" s="25"/>
      <c r="F330" s="25"/>
      <c r="G330" s="25"/>
      <c r="H330" s="6"/>
      <c r="I330" s="6"/>
      <c r="J330" s="6"/>
      <c r="K330" s="49">
        <f t="shared" si="9"/>
        <v>0</v>
      </c>
    </row>
    <row r="331" spans="1:11" x14ac:dyDescent="0.15">
      <c r="A331" s="26">
        <f t="shared" si="8"/>
        <v>0</v>
      </c>
      <c r="B331" s="52" t="str">
        <f>_xlfn.XLOOKUP(C331,EntityTable[Name],EntityTable[ENTITY],"",0,1)</f>
        <v/>
      </c>
      <c r="C331" s="52"/>
      <c r="D331" s="23"/>
      <c r="E331" s="25"/>
      <c r="F331" s="25"/>
      <c r="G331" s="25"/>
      <c r="H331" s="6"/>
      <c r="I331" s="6"/>
      <c r="J331" s="6"/>
      <c r="K331" s="49">
        <f t="shared" si="9"/>
        <v>0</v>
      </c>
    </row>
    <row r="332" spans="1:11" x14ac:dyDescent="0.15">
      <c r="A332" s="26">
        <f t="shared" si="8"/>
        <v>0</v>
      </c>
      <c r="B332" s="52" t="str">
        <f>_xlfn.XLOOKUP(C332,EntityTable[Name],EntityTable[ENTITY],"",0,1)</f>
        <v/>
      </c>
      <c r="C332" s="52"/>
      <c r="D332" s="23"/>
      <c r="E332" s="25"/>
      <c r="F332" s="25"/>
      <c r="G332" s="25"/>
      <c r="H332" s="6"/>
      <c r="I332" s="6"/>
      <c r="J332" s="6"/>
      <c r="K332" s="49">
        <f t="shared" si="9"/>
        <v>0</v>
      </c>
    </row>
    <row r="333" spans="1:11" x14ac:dyDescent="0.15">
      <c r="A333" s="26">
        <f t="shared" si="8"/>
        <v>0</v>
      </c>
      <c r="B333" s="52" t="str">
        <f>_xlfn.XLOOKUP(C333,EntityTable[Name],EntityTable[ENTITY],"",0,1)</f>
        <v/>
      </c>
      <c r="C333" s="52"/>
      <c r="D333" s="23"/>
      <c r="E333" s="25"/>
      <c r="F333" s="25"/>
      <c r="G333" s="25"/>
      <c r="H333" s="6"/>
      <c r="I333" s="6"/>
      <c r="J333" s="6"/>
      <c r="K333" s="49">
        <f t="shared" si="9"/>
        <v>0</v>
      </c>
    </row>
    <row r="334" spans="1:11" x14ac:dyDescent="0.15">
      <c r="A334" s="26">
        <f t="shared" si="8"/>
        <v>0</v>
      </c>
      <c r="B334" s="52" t="str">
        <f>_xlfn.XLOOKUP(C334,EntityTable[Name],EntityTable[ENTITY],"",0,1)</f>
        <v/>
      </c>
      <c r="C334" s="52"/>
      <c r="D334" s="23"/>
      <c r="E334" s="25"/>
      <c r="F334" s="25"/>
      <c r="G334" s="25"/>
      <c r="H334" s="6"/>
      <c r="I334" s="6"/>
      <c r="J334" s="6"/>
      <c r="K334" s="49">
        <f t="shared" si="9"/>
        <v>0</v>
      </c>
    </row>
    <row r="335" spans="1:11" x14ac:dyDescent="0.15">
      <c r="A335" s="26">
        <f t="shared" ref="A335:A398" si="10">$C$3</f>
        <v>0</v>
      </c>
      <c r="B335" s="52" t="str">
        <f>_xlfn.XLOOKUP(C335,EntityTable[Name],EntityTable[ENTITY],"",0,1)</f>
        <v/>
      </c>
      <c r="C335" s="52"/>
      <c r="D335" s="23"/>
      <c r="E335" s="25"/>
      <c r="F335" s="25"/>
      <c r="G335" s="25"/>
      <c r="H335" s="6"/>
      <c r="I335" s="6"/>
      <c r="J335" s="6"/>
      <c r="K335" s="49">
        <f t="shared" si="9"/>
        <v>0</v>
      </c>
    </row>
    <row r="336" spans="1:11" x14ac:dyDescent="0.15">
      <c r="A336" s="26">
        <f t="shared" si="10"/>
        <v>0</v>
      </c>
      <c r="B336" s="52" t="str">
        <f>_xlfn.XLOOKUP(C336,EntityTable[Name],EntityTable[ENTITY],"",0,1)</f>
        <v/>
      </c>
      <c r="C336" s="52"/>
      <c r="D336" s="23"/>
      <c r="E336" s="25"/>
      <c r="F336" s="25"/>
      <c r="G336" s="25"/>
      <c r="H336" s="6"/>
      <c r="I336" s="6"/>
      <c r="J336" s="6"/>
      <c r="K336" s="49">
        <f t="shared" ref="K336:K399" si="11">SUM(I336:J336)</f>
        <v>0</v>
      </c>
    </row>
    <row r="337" spans="1:11" x14ac:dyDescent="0.15">
      <c r="A337" s="26">
        <f t="shared" si="10"/>
        <v>0</v>
      </c>
      <c r="B337" s="52" t="str">
        <f>_xlfn.XLOOKUP(C337,EntityTable[Name],EntityTable[ENTITY],"",0,1)</f>
        <v/>
      </c>
      <c r="C337" s="52"/>
      <c r="D337" s="23"/>
      <c r="E337" s="25"/>
      <c r="F337" s="25"/>
      <c r="G337" s="25"/>
      <c r="H337" s="6"/>
      <c r="I337" s="6"/>
      <c r="J337" s="6"/>
      <c r="K337" s="49">
        <f t="shared" si="11"/>
        <v>0</v>
      </c>
    </row>
    <row r="338" spans="1:11" x14ac:dyDescent="0.15">
      <c r="A338" s="26">
        <f t="shared" si="10"/>
        <v>0</v>
      </c>
      <c r="B338" s="52" t="str">
        <f>_xlfn.XLOOKUP(C338,EntityTable[Name],EntityTable[ENTITY],"",0,1)</f>
        <v/>
      </c>
      <c r="C338" s="52"/>
      <c r="D338" s="23"/>
      <c r="E338" s="25"/>
      <c r="F338" s="25"/>
      <c r="G338" s="25"/>
      <c r="H338" s="6"/>
      <c r="I338" s="6"/>
      <c r="J338" s="6"/>
      <c r="K338" s="49">
        <f t="shared" si="11"/>
        <v>0</v>
      </c>
    </row>
    <row r="339" spans="1:11" x14ac:dyDescent="0.15">
      <c r="A339" s="26">
        <f t="shared" si="10"/>
        <v>0</v>
      </c>
      <c r="B339" s="52" t="str">
        <f>_xlfn.XLOOKUP(C339,EntityTable[Name],EntityTable[ENTITY],"",0,1)</f>
        <v/>
      </c>
      <c r="C339" s="52"/>
      <c r="D339" s="23"/>
      <c r="E339" s="25"/>
      <c r="F339" s="25"/>
      <c r="G339" s="25"/>
      <c r="H339" s="6"/>
      <c r="I339" s="6"/>
      <c r="J339" s="6"/>
      <c r="K339" s="49">
        <f t="shared" si="11"/>
        <v>0</v>
      </c>
    </row>
    <row r="340" spans="1:11" x14ac:dyDescent="0.15">
      <c r="A340" s="26">
        <f t="shared" si="10"/>
        <v>0</v>
      </c>
      <c r="B340" s="52" t="str">
        <f>_xlfn.XLOOKUP(C340,EntityTable[Name],EntityTable[ENTITY],"",0,1)</f>
        <v/>
      </c>
      <c r="C340" s="52"/>
      <c r="D340" s="23"/>
      <c r="E340" s="25"/>
      <c r="F340" s="25"/>
      <c r="G340" s="25"/>
      <c r="H340" s="6"/>
      <c r="I340" s="6"/>
      <c r="J340" s="6"/>
      <c r="K340" s="49">
        <f t="shared" si="11"/>
        <v>0</v>
      </c>
    </row>
    <row r="341" spans="1:11" x14ac:dyDescent="0.15">
      <c r="A341" s="26">
        <f t="shared" si="10"/>
        <v>0</v>
      </c>
      <c r="B341" s="52" t="str">
        <f>_xlfn.XLOOKUP(C341,EntityTable[Name],EntityTable[ENTITY],"",0,1)</f>
        <v/>
      </c>
      <c r="C341" s="52"/>
      <c r="D341" s="23"/>
      <c r="E341" s="25"/>
      <c r="F341" s="25"/>
      <c r="G341" s="25"/>
      <c r="H341" s="6"/>
      <c r="I341" s="6"/>
      <c r="J341" s="6"/>
      <c r="K341" s="49">
        <f t="shared" si="11"/>
        <v>0</v>
      </c>
    </row>
    <row r="342" spans="1:11" x14ac:dyDescent="0.15">
      <c r="A342" s="26">
        <f t="shared" si="10"/>
        <v>0</v>
      </c>
      <c r="B342" s="52" t="str">
        <f>_xlfn.XLOOKUP(C342,EntityTable[Name],EntityTable[ENTITY],"",0,1)</f>
        <v/>
      </c>
      <c r="C342" s="52"/>
      <c r="D342" s="23"/>
      <c r="E342" s="25"/>
      <c r="F342" s="25"/>
      <c r="G342" s="25"/>
      <c r="H342" s="6"/>
      <c r="I342" s="6"/>
      <c r="J342" s="6"/>
      <c r="K342" s="49">
        <f t="shared" si="11"/>
        <v>0</v>
      </c>
    </row>
    <row r="343" spans="1:11" x14ac:dyDescent="0.15">
      <c r="A343" s="26">
        <f t="shared" si="10"/>
        <v>0</v>
      </c>
      <c r="B343" s="52" t="str">
        <f>_xlfn.XLOOKUP(C343,EntityTable[Name],EntityTable[ENTITY],"",0,1)</f>
        <v/>
      </c>
      <c r="C343" s="52"/>
      <c r="D343" s="23"/>
      <c r="E343" s="25"/>
      <c r="F343" s="25"/>
      <c r="G343" s="25"/>
      <c r="H343" s="6"/>
      <c r="I343" s="6"/>
      <c r="J343" s="6"/>
      <c r="K343" s="49">
        <f t="shared" si="11"/>
        <v>0</v>
      </c>
    </row>
    <row r="344" spans="1:11" x14ac:dyDescent="0.15">
      <c r="A344" s="26">
        <f t="shared" si="10"/>
        <v>0</v>
      </c>
      <c r="B344" s="52" t="str">
        <f>_xlfn.XLOOKUP(C344,EntityTable[Name],EntityTable[ENTITY],"",0,1)</f>
        <v/>
      </c>
      <c r="C344" s="52"/>
      <c r="D344" s="23"/>
      <c r="E344" s="25"/>
      <c r="F344" s="25"/>
      <c r="G344" s="25"/>
      <c r="H344" s="6"/>
      <c r="I344" s="6"/>
      <c r="J344" s="6"/>
      <c r="K344" s="49">
        <f t="shared" si="11"/>
        <v>0</v>
      </c>
    </row>
    <row r="345" spans="1:11" x14ac:dyDescent="0.15">
      <c r="A345" s="26">
        <f t="shared" si="10"/>
        <v>0</v>
      </c>
      <c r="B345" s="52" t="str">
        <f>_xlfn.XLOOKUP(C345,EntityTable[Name],EntityTable[ENTITY],"",0,1)</f>
        <v/>
      </c>
      <c r="C345" s="52"/>
      <c r="D345" s="23"/>
      <c r="E345" s="25"/>
      <c r="F345" s="25"/>
      <c r="G345" s="25"/>
      <c r="H345" s="6"/>
      <c r="I345" s="6"/>
      <c r="J345" s="6"/>
      <c r="K345" s="49">
        <f t="shared" si="11"/>
        <v>0</v>
      </c>
    </row>
    <row r="346" spans="1:11" x14ac:dyDescent="0.15">
      <c r="A346" s="26">
        <f t="shared" si="10"/>
        <v>0</v>
      </c>
      <c r="B346" s="52" t="str">
        <f>_xlfn.XLOOKUP(C346,EntityTable[Name],EntityTable[ENTITY],"",0,1)</f>
        <v/>
      </c>
      <c r="C346" s="52"/>
      <c r="D346" s="23"/>
      <c r="E346" s="25"/>
      <c r="F346" s="25"/>
      <c r="G346" s="25"/>
      <c r="H346" s="6"/>
      <c r="I346" s="6"/>
      <c r="J346" s="6"/>
      <c r="K346" s="49">
        <f t="shared" si="11"/>
        <v>0</v>
      </c>
    </row>
    <row r="347" spans="1:11" x14ac:dyDescent="0.15">
      <c r="A347" s="26">
        <f t="shared" si="10"/>
        <v>0</v>
      </c>
      <c r="B347" s="52" t="str">
        <f>_xlfn.XLOOKUP(C347,EntityTable[Name],EntityTable[ENTITY],"",0,1)</f>
        <v/>
      </c>
      <c r="C347" s="52"/>
      <c r="D347" s="23"/>
      <c r="E347" s="25"/>
      <c r="F347" s="25"/>
      <c r="G347" s="25"/>
      <c r="H347" s="6"/>
      <c r="I347" s="6"/>
      <c r="J347" s="6"/>
      <c r="K347" s="49">
        <f t="shared" si="11"/>
        <v>0</v>
      </c>
    </row>
    <row r="348" spans="1:11" x14ac:dyDescent="0.15">
      <c r="A348" s="26">
        <f t="shared" si="10"/>
        <v>0</v>
      </c>
      <c r="B348" s="52" t="str">
        <f>_xlfn.XLOOKUP(C348,EntityTable[Name],EntityTable[ENTITY],"",0,1)</f>
        <v/>
      </c>
      <c r="C348" s="52"/>
      <c r="D348" s="23"/>
      <c r="E348" s="25"/>
      <c r="F348" s="25"/>
      <c r="G348" s="25"/>
      <c r="H348" s="6"/>
      <c r="I348" s="6"/>
      <c r="J348" s="6"/>
      <c r="K348" s="49">
        <f t="shared" si="11"/>
        <v>0</v>
      </c>
    </row>
    <row r="349" spans="1:11" x14ac:dyDescent="0.15">
      <c r="A349" s="26">
        <f t="shared" si="10"/>
        <v>0</v>
      </c>
      <c r="B349" s="52" t="str">
        <f>_xlfn.XLOOKUP(C349,EntityTable[Name],EntityTable[ENTITY],"",0,1)</f>
        <v/>
      </c>
      <c r="C349" s="52"/>
      <c r="D349" s="23"/>
      <c r="E349" s="25"/>
      <c r="F349" s="25"/>
      <c r="G349" s="25"/>
      <c r="H349" s="6"/>
      <c r="I349" s="6"/>
      <c r="J349" s="6"/>
      <c r="K349" s="49">
        <f t="shared" si="11"/>
        <v>0</v>
      </c>
    </row>
    <row r="350" spans="1:11" x14ac:dyDescent="0.15">
      <c r="A350" s="26">
        <f t="shared" si="10"/>
        <v>0</v>
      </c>
      <c r="B350" s="52" t="str">
        <f>_xlfn.XLOOKUP(C350,EntityTable[Name],EntityTable[ENTITY],"",0,1)</f>
        <v/>
      </c>
      <c r="C350" s="52"/>
      <c r="D350" s="23"/>
      <c r="E350" s="25"/>
      <c r="F350" s="25"/>
      <c r="G350" s="25"/>
      <c r="H350" s="6"/>
      <c r="I350" s="6"/>
      <c r="J350" s="6"/>
      <c r="K350" s="49">
        <f t="shared" si="11"/>
        <v>0</v>
      </c>
    </row>
    <row r="351" spans="1:11" x14ac:dyDescent="0.15">
      <c r="A351" s="26">
        <f t="shared" si="10"/>
        <v>0</v>
      </c>
      <c r="B351" s="52" t="str">
        <f>_xlfn.XLOOKUP(C351,EntityTable[Name],EntityTable[ENTITY],"",0,1)</f>
        <v/>
      </c>
      <c r="C351" s="52"/>
      <c r="D351" s="23"/>
      <c r="E351" s="25"/>
      <c r="F351" s="25"/>
      <c r="G351" s="25"/>
      <c r="H351" s="6"/>
      <c r="I351" s="6"/>
      <c r="J351" s="6"/>
      <c r="K351" s="49">
        <f t="shared" si="11"/>
        <v>0</v>
      </c>
    </row>
    <row r="352" spans="1:11" x14ac:dyDescent="0.15">
      <c r="A352" s="26">
        <f t="shared" si="10"/>
        <v>0</v>
      </c>
      <c r="B352" s="52" t="str">
        <f>_xlfn.XLOOKUP(C352,EntityTable[Name],EntityTable[ENTITY],"",0,1)</f>
        <v/>
      </c>
      <c r="C352" s="52"/>
      <c r="D352" s="23"/>
      <c r="E352" s="25"/>
      <c r="F352" s="25"/>
      <c r="G352" s="25"/>
      <c r="H352" s="6"/>
      <c r="I352" s="6"/>
      <c r="J352" s="6"/>
      <c r="K352" s="49">
        <f t="shared" si="11"/>
        <v>0</v>
      </c>
    </row>
    <row r="353" spans="1:11" x14ac:dyDescent="0.15">
      <c r="A353" s="26">
        <f t="shared" si="10"/>
        <v>0</v>
      </c>
      <c r="B353" s="52" t="str">
        <f>_xlfn.XLOOKUP(C353,EntityTable[Name],EntityTable[ENTITY],"",0,1)</f>
        <v/>
      </c>
      <c r="C353" s="52"/>
      <c r="D353" s="23"/>
      <c r="E353" s="25"/>
      <c r="F353" s="25"/>
      <c r="G353" s="25"/>
      <c r="H353" s="6"/>
      <c r="I353" s="6"/>
      <c r="J353" s="6"/>
      <c r="K353" s="49">
        <f t="shared" si="11"/>
        <v>0</v>
      </c>
    </row>
    <row r="354" spans="1:11" x14ac:dyDescent="0.15">
      <c r="A354" s="26">
        <f t="shared" si="10"/>
        <v>0</v>
      </c>
      <c r="B354" s="52" t="str">
        <f>_xlfn.XLOOKUP(C354,EntityTable[Name],EntityTable[ENTITY],"",0,1)</f>
        <v/>
      </c>
      <c r="C354" s="52"/>
      <c r="D354" s="23"/>
      <c r="E354" s="25"/>
      <c r="F354" s="25"/>
      <c r="G354" s="25"/>
      <c r="H354" s="6"/>
      <c r="I354" s="6"/>
      <c r="J354" s="6"/>
      <c r="K354" s="49">
        <f t="shared" si="11"/>
        <v>0</v>
      </c>
    </row>
    <row r="355" spans="1:11" x14ac:dyDescent="0.15">
      <c r="A355" s="26">
        <f t="shared" si="10"/>
        <v>0</v>
      </c>
      <c r="B355" s="52" t="str">
        <f>_xlfn.XLOOKUP(C355,EntityTable[Name],EntityTable[ENTITY],"",0,1)</f>
        <v/>
      </c>
      <c r="C355" s="52"/>
      <c r="D355" s="23"/>
      <c r="E355" s="25"/>
      <c r="F355" s="25"/>
      <c r="G355" s="25"/>
      <c r="H355" s="6"/>
      <c r="I355" s="6"/>
      <c r="J355" s="6"/>
      <c r="K355" s="49">
        <f t="shared" si="11"/>
        <v>0</v>
      </c>
    </row>
    <row r="356" spans="1:11" x14ac:dyDescent="0.15">
      <c r="A356" s="26">
        <f t="shared" si="10"/>
        <v>0</v>
      </c>
      <c r="B356" s="52" t="str">
        <f>_xlfn.XLOOKUP(C356,EntityTable[Name],EntityTable[ENTITY],"",0,1)</f>
        <v/>
      </c>
      <c r="C356" s="52"/>
      <c r="D356" s="23"/>
      <c r="E356" s="25"/>
      <c r="F356" s="25"/>
      <c r="G356" s="25"/>
      <c r="H356" s="6"/>
      <c r="I356" s="6"/>
      <c r="J356" s="6"/>
      <c r="K356" s="49">
        <f t="shared" si="11"/>
        <v>0</v>
      </c>
    </row>
    <row r="357" spans="1:11" x14ac:dyDescent="0.15">
      <c r="A357" s="26">
        <f t="shared" si="10"/>
        <v>0</v>
      </c>
      <c r="B357" s="52" t="str">
        <f>_xlfn.XLOOKUP(C357,EntityTable[Name],EntityTable[ENTITY],"",0,1)</f>
        <v/>
      </c>
      <c r="C357" s="52"/>
      <c r="D357" s="23"/>
      <c r="E357" s="25"/>
      <c r="F357" s="25"/>
      <c r="G357" s="25"/>
      <c r="H357" s="6"/>
      <c r="I357" s="6"/>
      <c r="J357" s="6"/>
      <c r="K357" s="49">
        <f t="shared" si="11"/>
        <v>0</v>
      </c>
    </row>
    <row r="358" spans="1:11" x14ac:dyDescent="0.15">
      <c r="A358" s="26">
        <f t="shared" si="10"/>
        <v>0</v>
      </c>
      <c r="B358" s="52" t="str">
        <f>_xlfn.XLOOKUP(C358,EntityTable[Name],EntityTable[ENTITY],"",0,1)</f>
        <v/>
      </c>
      <c r="C358" s="52"/>
      <c r="D358" s="23"/>
      <c r="E358" s="25"/>
      <c r="F358" s="25"/>
      <c r="G358" s="25"/>
      <c r="H358" s="6"/>
      <c r="I358" s="6"/>
      <c r="J358" s="6"/>
      <c r="K358" s="49">
        <f t="shared" si="11"/>
        <v>0</v>
      </c>
    </row>
    <row r="359" spans="1:11" x14ac:dyDescent="0.15">
      <c r="A359" s="26">
        <f t="shared" si="10"/>
        <v>0</v>
      </c>
      <c r="B359" s="52" t="str">
        <f>_xlfn.XLOOKUP(C359,EntityTable[Name],EntityTable[ENTITY],"",0,1)</f>
        <v/>
      </c>
      <c r="C359" s="52"/>
      <c r="D359" s="23"/>
      <c r="E359" s="25"/>
      <c r="F359" s="25"/>
      <c r="G359" s="25"/>
      <c r="H359" s="6"/>
      <c r="I359" s="6"/>
      <c r="J359" s="6"/>
      <c r="K359" s="49">
        <f t="shared" si="11"/>
        <v>0</v>
      </c>
    </row>
    <row r="360" spans="1:11" x14ac:dyDescent="0.15">
      <c r="A360" s="26">
        <f t="shared" si="10"/>
        <v>0</v>
      </c>
      <c r="B360" s="52" t="str">
        <f>_xlfn.XLOOKUP(C360,EntityTable[Name],EntityTable[ENTITY],"",0,1)</f>
        <v/>
      </c>
      <c r="C360" s="52"/>
      <c r="D360" s="23"/>
      <c r="E360" s="25"/>
      <c r="F360" s="25"/>
      <c r="G360" s="25"/>
      <c r="H360" s="6"/>
      <c r="I360" s="6"/>
      <c r="J360" s="6"/>
      <c r="K360" s="49">
        <f t="shared" si="11"/>
        <v>0</v>
      </c>
    </row>
    <row r="361" spans="1:11" x14ac:dyDescent="0.15">
      <c r="A361" s="26">
        <f t="shared" si="10"/>
        <v>0</v>
      </c>
      <c r="B361" s="52" t="str">
        <f>_xlfn.XLOOKUP(C361,EntityTable[Name],EntityTable[ENTITY],"",0,1)</f>
        <v/>
      </c>
      <c r="C361" s="52"/>
      <c r="D361" s="23"/>
      <c r="E361" s="25"/>
      <c r="F361" s="25"/>
      <c r="G361" s="25"/>
      <c r="H361" s="6"/>
      <c r="I361" s="6"/>
      <c r="J361" s="6"/>
      <c r="K361" s="49">
        <f t="shared" si="11"/>
        <v>0</v>
      </c>
    </row>
    <row r="362" spans="1:11" x14ac:dyDescent="0.15">
      <c r="A362" s="26">
        <f t="shared" si="10"/>
        <v>0</v>
      </c>
      <c r="B362" s="52" t="str">
        <f>_xlfn.XLOOKUP(C362,EntityTable[Name],EntityTable[ENTITY],"",0,1)</f>
        <v/>
      </c>
      <c r="C362" s="52"/>
      <c r="D362" s="23"/>
      <c r="E362" s="25"/>
      <c r="F362" s="25"/>
      <c r="G362" s="25"/>
      <c r="H362" s="6"/>
      <c r="I362" s="6"/>
      <c r="J362" s="6"/>
      <c r="K362" s="49">
        <f t="shared" si="11"/>
        <v>0</v>
      </c>
    </row>
    <row r="363" spans="1:11" x14ac:dyDescent="0.15">
      <c r="A363" s="26">
        <f t="shared" si="10"/>
        <v>0</v>
      </c>
      <c r="B363" s="52" t="str">
        <f>_xlfn.XLOOKUP(C363,EntityTable[Name],EntityTable[ENTITY],"",0,1)</f>
        <v/>
      </c>
      <c r="C363" s="52"/>
      <c r="D363" s="23"/>
      <c r="E363" s="25"/>
      <c r="F363" s="25"/>
      <c r="G363" s="25"/>
      <c r="H363" s="6"/>
      <c r="I363" s="6"/>
      <c r="J363" s="6"/>
      <c r="K363" s="49">
        <f t="shared" si="11"/>
        <v>0</v>
      </c>
    </row>
    <row r="364" spans="1:11" x14ac:dyDescent="0.15">
      <c r="A364" s="26">
        <f t="shared" si="10"/>
        <v>0</v>
      </c>
      <c r="B364" s="52" t="str">
        <f>_xlfn.XLOOKUP(C364,EntityTable[Name],EntityTable[ENTITY],"",0,1)</f>
        <v/>
      </c>
      <c r="C364" s="52"/>
      <c r="D364" s="23"/>
      <c r="E364" s="25"/>
      <c r="F364" s="25"/>
      <c r="G364" s="25"/>
      <c r="H364" s="6"/>
      <c r="I364" s="6"/>
      <c r="J364" s="6"/>
      <c r="K364" s="49">
        <f t="shared" si="11"/>
        <v>0</v>
      </c>
    </row>
    <row r="365" spans="1:11" x14ac:dyDescent="0.15">
      <c r="A365" s="26">
        <f t="shared" si="10"/>
        <v>0</v>
      </c>
      <c r="B365" s="52" t="str">
        <f>_xlfn.XLOOKUP(C365,EntityTable[Name],EntityTable[ENTITY],"",0,1)</f>
        <v/>
      </c>
      <c r="C365" s="52"/>
      <c r="D365" s="23"/>
      <c r="E365" s="25"/>
      <c r="F365" s="25"/>
      <c r="G365" s="25"/>
      <c r="H365" s="6"/>
      <c r="I365" s="6"/>
      <c r="J365" s="6"/>
      <c r="K365" s="49">
        <f t="shared" si="11"/>
        <v>0</v>
      </c>
    </row>
    <row r="366" spans="1:11" x14ac:dyDescent="0.15">
      <c r="A366" s="26">
        <f t="shared" si="10"/>
        <v>0</v>
      </c>
      <c r="B366" s="52" t="str">
        <f>_xlfn.XLOOKUP(C366,EntityTable[Name],EntityTable[ENTITY],"",0,1)</f>
        <v/>
      </c>
      <c r="C366" s="52"/>
      <c r="D366" s="23"/>
      <c r="E366" s="25"/>
      <c r="F366" s="25"/>
      <c r="G366" s="25"/>
      <c r="H366" s="6"/>
      <c r="I366" s="6"/>
      <c r="J366" s="6"/>
      <c r="K366" s="49">
        <f t="shared" si="11"/>
        <v>0</v>
      </c>
    </row>
    <row r="367" spans="1:11" x14ac:dyDescent="0.15">
      <c r="A367" s="26">
        <f t="shared" si="10"/>
        <v>0</v>
      </c>
      <c r="B367" s="52" t="str">
        <f>_xlfn.XLOOKUP(C367,EntityTable[Name],EntityTable[ENTITY],"",0,1)</f>
        <v/>
      </c>
      <c r="C367" s="52"/>
      <c r="D367" s="23"/>
      <c r="E367" s="25"/>
      <c r="F367" s="25"/>
      <c r="G367" s="25"/>
      <c r="H367" s="6"/>
      <c r="I367" s="6"/>
      <c r="J367" s="6"/>
      <c r="K367" s="49">
        <f t="shared" si="11"/>
        <v>0</v>
      </c>
    </row>
    <row r="368" spans="1:11" x14ac:dyDescent="0.15">
      <c r="A368" s="26">
        <f t="shared" si="10"/>
        <v>0</v>
      </c>
      <c r="B368" s="52" t="str">
        <f>_xlfn.XLOOKUP(C368,EntityTable[Name],EntityTable[ENTITY],"",0,1)</f>
        <v/>
      </c>
      <c r="C368" s="52"/>
      <c r="D368" s="23"/>
      <c r="E368" s="25"/>
      <c r="F368" s="25"/>
      <c r="G368" s="25"/>
      <c r="H368" s="6"/>
      <c r="I368" s="6"/>
      <c r="J368" s="6"/>
      <c r="K368" s="49">
        <f t="shared" si="11"/>
        <v>0</v>
      </c>
    </row>
    <row r="369" spans="1:11" x14ac:dyDescent="0.15">
      <c r="A369" s="26">
        <f t="shared" si="10"/>
        <v>0</v>
      </c>
      <c r="B369" s="52" t="str">
        <f>_xlfn.XLOOKUP(C369,EntityTable[Name],EntityTable[ENTITY],"",0,1)</f>
        <v/>
      </c>
      <c r="C369" s="52"/>
      <c r="D369" s="23"/>
      <c r="E369" s="25"/>
      <c r="F369" s="25"/>
      <c r="G369" s="25"/>
      <c r="H369" s="6"/>
      <c r="I369" s="6"/>
      <c r="J369" s="6"/>
      <c r="K369" s="49">
        <f t="shared" si="11"/>
        <v>0</v>
      </c>
    </row>
    <row r="370" spans="1:11" x14ac:dyDescent="0.15">
      <c r="A370" s="26">
        <f t="shared" si="10"/>
        <v>0</v>
      </c>
      <c r="B370" s="52" t="str">
        <f>_xlfn.XLOOKUP(C370,EntityTable[Name],EntityTable[ENTITY],"",0,1)</f>
        <v/>
      </c>
      <c r="C370" s="52"/>
      <c r="D370" s="23"/>
      <c r="E370" s="25"/>
      <c r="F370" s="25"/>
      <c r="G370" s="25"/>
      <c r="H370" s="6"/>
      <c r="I370" s="6"/>
      <c r="J370" s="6"/>
      <c r="K370" s="49">
        <f t="shared" si="11"/>
        <v>0</v>
      </c>
    </row>
    <row r="371" spans="1:11" x14ac:dyDescent="0.15">
      <c r="A371" s="26">
        <f t="shared" si="10"/>
        <v>0</v>
      </c>
      <c r="B371" s="52" t="str">
        <f>_xlfn.XLOOKUP(C371,EntityTable[Name],EntityTable[ENTITY],"",0,1)</f>
        <v/>
      </c>
      <c r="C371" s="52"/>
      <c r="D371" s="23"/>
      <c r="E371" s="25"/>
      <c r="F371" s="25"/>
      <c r="G371" s="25"/>
      <c r="H371" s="6"/>
      <c r="I371" s="6"/>
      <c r="J371" s="6"/>
      <c r="K371" s="49">
        <f t="shared" si="11"/>
        <v>0</v>
      </c>
    </row>
    <row r="372" spans="1:11" x14ac:dyDescent="0.15">
      <c r="A372" s="26">
        <f t="shared" si="10"/>
        <v>0</v>
      </c>
      <c r="B372" s="52" t="str">
        <f>_xlfn.XLOOKUP(C372,EntityTable[Name],EntityTable[ENTITY],"",0,1)</f>
        <v/>
      </c>
      <c r="C372" s="52"/>
      <c r="D372" s="23"/>
      <c r="E372" s="25"/>
      <c r="F372" s="25"/>
      <c r="G372" s="25"/>
      <c r="H372" s="6"/>
      <c r="I372" s="6"/>
      <c r="J372" s="6"/>
      <c r="K372" s="49">
        <f t="shared" si="11"/>
        <v>0</v>
      </c>
    </row>
    <row r="373" spans="1:11" x14ac:dyDescent="0.15">
      <c r="A373" s="26">
        <f t="shared" si="10"/>
        <v>0</v>
      </c>
      <c r="B373" s="52" t="str">
        <f>_xlfn.XLOOKUP(C373,EntityTable[Name],EntityTable[ENTITY],"",0,1)</f>
        <v/>
      </c>
      <c r="C373" s="52"/>
      <c r="D373" s="23"/>
      <c r="E373" s="25"/>
      <c r="F373" s="25"/>
      <c r="G373" s="25"/>
      <c r="H373" s="6"/>
      <c r="I373" s="6"/>
      <c r="J373" s="6"/>
      <c r="K373" s="49">
        <f t="shared" si="11"/>
        <v>0</v>
      </c>
    </row>
    <row r="374" spans="1:11" x14ac:dyDescent="0.15">
      <c r="A374" s="26">
        <f t="shared" si="10"/>
        <v>0</v>
      </c>
      <c r="B374" s="52" t="str">
        <f>_xlfn.XLOOKUP(C374,EntityTable[Name],EntityTable[ENTITY],"",0,1)</f>
        <v/>
      </c>
      <c r="C374" s="52"/>
      <c r="D374" s="23"/>
      <c r="E374" s="25"/>
      <c r="F374" s="25"/>
      <c r="G374" s="25"/>
      <c r="H374" s="6"/>
      <c r="I374" s="6"/>
      <c r="J374" s="6"/>
      <c r="K374" s="49">
        <f t="shared" si="11"/>
        <v>0</v>
      </c>
    </row>
    <row r="375" spans="1:11" x14ac:dyDescent="0.15">
      <c r="A375" s="26">
        <f t="shared" si="10"/>
        <v>0</v>
      </c>
      <c r="B375" s="52" t="str">
        <f>_xlfn.XLOOKUP(C375,EntityTable[Name],EntityTable[ENTITY],"",0,1)</f>
        <v/>
      </c>
      <c r="C375" s="52"/>
      <c r="D375" s="23"/>
      <c r="E375" s="25"/>
      <c r="F375" s="25"/>
      <c r="G375" s="25"/>
      <c r="H375" s="6"/>
      <c r="I375" s="6"/>
      <c r="J375" s="6"/>
      <c r="K375" s="49">
        <f t="shared" si="11"/>
        <v>0</v>
      </c>
    </row>
    <row r="376" spans="1:11" x14ac:dyDescent="0.15">
      <c r="A376" s="26">
        <f t="shared" si="10"/>
        <v>0</v>
      </c>
      <c r="B376" s="52" t="str">
        <f>_xlfn.XLOOKUP(C376,EntityTable[Name],EntityTable[ENTITY],"",0,1)</f>
        <v/>
      </c>
      <c r="C376" s="52"/>
      <c r="D376" s="23"/>
      <c r="E376" s="25"/>
      <c r="F376" s="25"/>
      <c r="G376" s="25"/>
      <c r="H376" s="6"/>
      <c r="I376" s="6"/>
      <c r="J376" s="6"/>
      <c r="K376" s="49">
        <f t="shared" si="11"/>
        <v>0</v>
      </c>
    </row>
    <row r="377" spans="1:11" x14ac:dyDescent="0.15">
      <c r="A377" s="26">
        <f t="shared" si="10"/>
        <v>0</v>
      </c>
      <c r="B377" s="52" t="str">
        <f>_xlfn.XLOOKUP(C377,EntityTable[Name],EntityTable[ENTITY],"",0,1)</f>
        <v/>
      </c>
      <c r="C377" s="52"/>
      <c r="D377" s="23"/>
      <c r="E377" s="25"/>
      <c r="F377" s="25"/>
      <c r="G377" s="25"/>
      <c r="H377" s="6"/>
      <c r="I377" s="6"/>
      <c r="J377" s="6"/>
      <c r="K377" s="49">
        <f t="shared" si="11"/>
        <v>0</v>
      </c>
    </row>
    <row r="378" spans="1:11" x14ac:dyDescent="0.15">
      <c r="A378" s="26">
        <f t="shared" si="10"/>
        <v>0</v>
      </c>
      <c r="B378" s="52" t="str">
        <f>_xlfn.XLOOKUP(C378,EntityTable[Name],EntityTable[ENTITY],"",0,1)</f>
        <v/>
      </c>
      <c r="C378" s="52"/>
      <c r="D378" s="23"/>
      <c r="E378" s="25"/>
      <c r="F378" s="25"/>
      <c r="G378" s="25"/>
      <c r="H378" s="6"/>
      <c r="I378" s="6"/>
      <c r="J378" s="6"/>
      <c r="K378" s="49">
        <f t="shared" si="11"/>
        <v>0</v>
      </c>
    </row>
    <row r="379" spans="1:11" x14ac:dyDescent="0.15">
      <c r="A379" s="26">
        <f t="shared" si="10"/>
        <v>0</v>
      </c>
      <c r="B379" s="52" t="str">
        <f>_xlfn.XLOOKUP(C379,EntityTable[Name],EntityTable[ENTITY],"",0,1)</f>
        <v/>
      </c>
      <c r="C379" s="52"/>
      <c r="D379" s="23"/>
      <c r="E379" s="25"/>
      <c r="F379" s="25"/>
      <c r="G379" s="25"/>
      <c r="H379" s="6"/>
      <c r="I379" s="6"/>
      <c r="J379" s="6"/>
      <c r="K379" s="49">
        <f t="shared" si="11"/>
        <v>0</v>
      </c>
    </row>
    <row r="380" spans="1:11" x14ac:dyDescent="0.15">
      <c r="A380" s="26">
        <f t="shared" si="10"/>
        <v>0</v>
      </c>
      <c r="B380" s="52" t="str">
        <f>_xlfn.XLOOKUP(C380,EntityTable[Name],EntityTable[ENTITY],"",0,1)</f>
        <v/>
      </c>
      <c r="C380" s="52"/>
      <c r="D380" s="23"/>
      <c r="E380" s="25"/>
      <c r="F380" s="25"/>
      <c r="G380" s="25"/>
      <c r="H380" s="6"/>
      <c r="I380" s="6"/>
      <c r="J380" s="6"/>
      <c r="K380" s="49">
        <f t="shared" si="11"/>
        <v>0</v>
      </c>
    </row>
    <row r="381" spans="1:11" x14ac:dyDescent="0.15">
      <c r="A381" s="26">
        <f t="shared" si="10"/>
        <v>0</v>
      </c>
      <c r="B381" s="52" t="str">
        <f>_xlfn.XLOOKUP(C381,EntityTable[Name],EntityTable[ENTITY],"",0,1)</f>
        <v/>
      </c>
      <c r="C381" s="52"/>
      <c r="D381" s="23"/>
      <c r="E381" s="25"/>
      <c r="F381" s="25"/>
      <c r="G381" s="25"/>
      <c r="H381" s="6"/>
      <c r="I381" s="6"/>
      <c r="J381" s="6"/>
      <c r="K381" s="49">
        <f t="shared" si="11"/>
        <v>0</v>
      </c>
    </row>
    <row r="382" spans="1:11" x14ac:dyDescent="0.15">
      <c r="A382" s="26">
        <f t="shared" si="10"/>
        <v>0</v>
      </c>
      <c r="B382" s="52" t="str">
        <f>_xlfn.XLOOKUP(C382,EntityTable[Name],EntityTable[ENTITY],"",0,1)</f>
        <v/>
      </c>
      <c r="C382" s="52"/>
      <c r="D382" s="23"/>
      <c r="E382" s="25"/>
      <c r="F382" s="25"/>
      <c r="G382" s="25"/>
      <c r="H382" s="6"/>
      <c r="I382" s="6"/>
      <c r="J382" s="6"/>
      <c r="K382" s="49">
        <f t="shared" si="11"/>
        <v>0</v>
      </c>
    </row>
    <row r="383" spans="1:11" x14ac:dyDescent="0.15">
      <c r="A383" s="26">
        <f t="shared" si="10"/>
        <v>0</v>
      </c>
      <c r="B383" s="52" t="str">
        <f>_xlfn.XLOOKUP(C383,EntityTable[Name],EntityTable[ENTITY],"",0,1)</f>
        <v/>
      </c>
      <c r="C383" s="52"/>
      <c r="D383" s="23"/>
      <c r="E383" s="25"/>
      <c r="F383" s="25"/>
      <c r="G383" s="25"/>
      <c r="H383" s="6"/>
      <c r="I383" s="6"/>
      <c r="J383" s="6"/>
      <c r="K383" s="49">
        <f t="shared" si="11"/>
        <v>0</v>
      </c>
    </row>
    <row r="384" spans="1:11" x14ac:dyDescent="0.15">
      <c r="A384" s="26">
        <f t="shared" si="10"/>
        <v>0</v>
      </c>
      <c r="B384" s="52" t="str">
        <f>_xlfn.XLOOKUP(C384,EntityTable[Name],EntityTable[ENTITY],"",0,1)</f>
        <v/>
      </c>
      <c r="C384" s="52"/>
      <c r="D384" s="23"/>
      <c r="E384" s="25"/>
      <c r="F384" s="25"/>
      <c r="G384" s="25"/>
      <c r="H384" s="6"/>
      <c r="I384" s="6"/>
      <c r="J384" s="6"/>
      <c r="K384" s="49">
        <f t="shared" si="11"/>
        <v>0</v>
      </c>
    </row>
    <row r="385" spans="1:11" x14ac:dyDescent="0.15">
      <c r="A385" s="26">
        <f t="shared" si="10"/>
        <v>0</v>
      </c>
      <c r="B385" s="52" t="str">
        <f>_xlfn.XLOOKUP(C385,EntityTable[Name],EntityTable[ENTITY],"",0,1)</f>
        <v/>
      </c>
      <c r="C385" s="52"/>
      <c r="D385" s="23"/>
      <c r="E385" s="25"/>
      <c r="F385" s="25"/>
      <c r="G385" s="25"/>
      <c r="H385" s="6"/>
      <c r="I385" s="6"/>
      <c r="J385" s="6"/>
      <c r="K385" s="49">
        <f t="shared" si="11"/>
        <v>0</v>
      </c>
    </row>
    <row r="386" spans="1:11" x14ac:dyDescent="0.15">
      <c r="A386" s="26">
        <f t="shared" si="10"/>
        <v>0</v>
      </c>
      <c r="B386" s="52" t="str">
        <f>_xlfn.XLOOKUP(C386,EntityTable[Name],EntityTable[ENTITY],"",0,1)</f>
        <v/>
      </c>
      <c r="C386" s="52"/>
      <c r="D386" s="23"/>
      <c r="E386" s="25"/>
      <c r="F386" s="25"/>
      <c r="G386" s="25"/>
      <c r="H386" s="6"/>
      <c r="I386" s="6"/>
      <c r="J386" s="6"/>
      <c r="K386" s="49">
        <f t="shared" si="11"/>
        <v>0</v>
      </c>
    </row>
    <row r="387" spans="1:11" x14ac:dyDescent="0.15">
      <c r="A387" s="26">
        <f t="shared" si="10"/>
        <v>0</v>
      </c>
      <c r="B387" s="52" t="str">
        <f>_xlfn.XLOOKUP(C387,EntityTable[Name],EntityTable[ENTITY],"",0,1)</f>
        <v/>
      </c>
      <c r="C387" s="52"/>
      <c r="D387" s="23"/>
      <c r="E387" s="25"/>
      <c r="F387" s="25"/>
      <c r="G387" s="25"/>
      <c r="H387" s="6"/>
      <c r="I387" s="6"/>
      <c r="J387" s="6"/>
      <c r="K387" s="49">
        <f t="shared" si="11"/>
        <v>0</v>
      </c>
    </row>
    <row r="388" spans="1:11" x14ac:dyDescent="0.15">
      <c r="A388" s="26">
        <f t="shared" si="10"/>
        <v>0</v>
      </c>
      <c r="B388" s="52" t="str">
        <f>_xlfn.XLOOKUP(C388,EntityTable[Name],EntityTable[ENTITY],"",0,1)</f>
        <v/>
      </c>
      <c r="C388" s="52"/>
      <c r="D388" s="23"/>
      <c r="E388" s="25"/>
      <c r="F388" s="25"/>
      <c r="G388" s="25"/>
      <c r="H388" s="6"/>
      <c r="I388" s="6"/>
      <c r="J388" s="6"/>
      <c r="K388" s="49">
        <f t="shared" si="11"/>
        <v>0</v>
      </c>
    </row>
    <row r="389" spans="1:11" x14ac:dyDescent="0.15">
      <c r="A389" s="26">
        <f t="shared" si="10"/>
        <v>0</v>
      </c>
      <c r="B389" s="52" t="str">
        <f>_xlfn.XLOOKUP(C389,EntityTable[Name],EntityTable[ENTITY],"",0,1)</f>
        <v/>
      </c>
      <c r="C389" s="52"/>
      <c r="D389" s="23"/>
      <c r="E389" s="25"/>
      <c r="F389" s="25"/>
      <c r="G389" s="25"/>
      <c r="H389" s="6"/>
      <c r="I389" s="6"/>
      <c r="J389" s="6"/>
      <c r="K389" s="49">
        <f t="shared" si="11"/>
        <v>0</v>
      </c>
    </row>
    <row r="390" spans="1:11" x14ac:dyDescent="0.15">
      <c r="A390" s="26">
        <f t="shared" si="10"/>
        <v>0</v>
      </c>
      <c r="B390" s="52" t="str">
        <f>_xlfn.XLOOKUP(C390,EntityTable[Name],EntityTable[ENTITY],"",0,1)</f>
        <v/>
      </c>
      <c r="C390" s="52"/>
      <c r="D390" s="23"/>
      <c r="E390" s="25"/>
      <c r="F390" s="25"/>
      <c r="G390" s="25"/>
      <c r="H390" s="6"/>
      <c r="I390" s="6"/>
      <c r="J390" s="6"/>
      <c r="K390" s="49">
        <f t="shared" si="11"/>
        <v>0</v>
      </c>
    </row>
    <row r="391" spans="1:11" x14ac:dyDescent="0.15">
      <c r="A391" s="26">
        <f t="shared" si="10"/>
        <v>0</v>
      </c>
      <c r="B391" s="52" t="str">
        <f>_xlfn.XLOOKUP(C391,EntityTable[Name],EntityTable[ENTITY],"",0,1)</f>
        <v/>
      </c>
      <c r="C391" s="52"/>
      <c r="D391" s="23"/>
      <c r="E391" s="25"/>
      <c r="F391" s="25"/>
      <c r="G391" s="25"/>
      <c r="H391" s="6"/>
      <c r="I391" s="6"/>
      <c r="J391" s="6"/>
      <c r="K391" s="49">
        <f t="shared" si="11"/>
        <v>0</v>
      </c>
    </row>
    <row r="392" spans="1:11" x14ac:dyDescent="0.15">
      <c r="A392" s="26">
        <f t="shared" si="10"/>
        <v>0</v>
      </c>
      <c r="B392" s="52" t="str">
        <f>_xlfn.XLOOKUP(C392,EntityTable[Name],EntityTable[ENTITY],"",0,1)</f>
        <v/>
      </c>
      <c r="C392" s="52"/>
      <c r="D392" s="23"/>
      <c r="E392" s="25"/>
      <c r="F392" s="25"/>
      <c r="G392" s="25"/>
      <c r="H392" s="6"/>
      <c r="I392" s="6"/>
      <c r="J392" s="6"/>
      <c r="K392" s="49">
        <f t="shared" si="11"/>
        <v>0</v>
      </c>
    </row>
    <row r="393" spans="1:11" x14ac:dyDescent="0.15">
      <c r="A393" s="26">
        <f t="shared" si="10"/>
        <v>0</v>
      </c>
      <c r="B393" s="52" t="str">
        <f>_xlfn.XLOOKUP(C393,EntityTable[Name],EntityTable[ENTITY],"",0,1)</f>
        <v/>
      </c>
      <c r="C393" s="52"/>
      <c r="D393" s="23"/>
      <c r="E393" s="25"/>
      <c r="F393" s="25"/>
      <c r="G393" s="25"/>
      <c r="H393" s="6"/>
      <c r="I393" s="6"/>
      <c r="J393" s="6"/>
      <c r="K393" s="49">
        <f t="shared" si="11"/>
        <v>0</v>
      </c>
    </row>
    <row r="394" spans="1:11" x14ac:dyDescent="0.15">
      <c r="A394" s="26">
        <f t="shared" si="10"/>
        <v>0</v>
      </c>
      <c r="B394" s="52" t="str">
        <f>_xlfn.XLOOKUP(C394,EntityTable[Name],EntityTable[ENTITY],"",0,1)</f>
        <v/>
      </c>
      <c r="C394" s="52"/>
      <c r="D394" s="23"/>
      <c r="E394" s="25"/>
      <c r="F394" s="25"/>
      <c r="G394" s="25"/>
      <c r="H394" s="6"/>
      <c r="I394" s="6"/>
      <c r="J394" s="6"/>
      <c r="K394" s="49">
        <f t="shared" si="11"/>
        <v>0</v>
      </c>
    </row>
    <row r="395" spans="1:11" x14ac:dyDescent="0.15">
      <c r="A395" s="26">
        <f t="shared" si="10"/>
        <v>0</v>
      </c>
      <c r="B395" s="52" t="str">
        <f>_xlfn.XLOOKUP(C395,EntityTable[Name],EntityTable[ENTITY],"",0,1)</f>
        <v/>
      </c>
      <c r="C395" s="52"/>
      <c r="D395" s="23"/>
      <c r="E395" s="25"/>
      <c r="F395" s="25"/>
      <c r="G395" s="25"/>
      <c r="H395" s="6"/>
      <c r="I395" s="6"/>
      <c r="J395" s="6"/>
      <c r="K395" s="49">
        <f t="shared" si="11"/>
        <v>0</v>
      </c>
    </row>
    <row r="396" spans="1:11" x14ac:dyDescent="0.15">
      <c r="A396" s="26">
        <f t="shared" si="10"/>
        <v>0</v>
      </c>
      <c r="B396" s="52" t="str">
        <f>_xlfn.XLOOKUP(C396,EntityTable[Name],EntityTable[ENTITY],"",0,1)</f>
        <v/>
      </c>
      <c r="C396" s="52"/>
      <c r="D396" s="23"/>
      <c r="E396" s="25"/>
      <c r="F396" s="25"/>
      <c r="G396" s="25"/>
      <c r="H396" s="6"/>
      <c r="I396" s="6"/>
      <c r="J396" s="6"/>
      <c r="K396" s="49">
        <f t="shared" si="11"/>
        <v>0</v>
      </c>
    </row>
    <row r="397" spans="1:11" x14ac:dyDescent="0.15">
      <c r="A397" s="26">
        <f t="shared" si="10"/>
        <v>0</v>
      </c>
      <c r="B397" s="52" t="str">
        <f>_xlfn.XLOOKUP(C397,EntityTable[Name],EntityTable[ENTITY],"",0,1)</f>
        <v/>
      </c>
      <c r="C397" s="52"/>
      <c r="D397" s="23"/>
      <c r="E397" s="25"/>
      <c r="F397" s="25"/>
      <c r="G397" s="25"/>
      <c r="H397" s="6"/>
      <c r="I397" s="6"/>
      <c r="J397" s="6"/>
      <c r="K397" s="49">
        <f t="shared" si="11"/>
        <v>0</v>
      </c>
    </row>
    <row r="398" spans="1:11" x14ac:dyDescent="0.15">
      <c r="A398" s="26">
        <f t="shared" si="10"/>
        <v>0</v>
      </c>
      <c r="B398" s="52" t="str">
        <f>_xlfn.XLOOKUP(C398,EntityTable[Name],EntityTable[ENTITY],"",0,1)</f>
        <v/>
      </c>
      <c r="C398" s="52"/>
      <c r="D398" s="23"/>
      <c r="E398" s="25"/>
      <c r="F398" s="25"/>
      <c r="G398" s="25"/>
      <c r="H398" s="6"/>
      <c r="I398" s="6"/>
      <c r="J398" s="6"/>
      <c r="K398" s="49">
        <f t="shared" si="11"/>
        <v>0</v>
      </c>
    </row>
    <row r="399" spans="1:11" x14ac:dyDescent="0.15">
      <c r="A399" s="26">
        <f t="shared" ref="A399:A462" si="12">$C$3</f>
        <v>0</v>
      </c>
      <c r="B399" s="52" t="str">
        <f>_xlfn.XLOOKUP(C399,EntityTable[Name],EntityTable[ENTITY],"",0,1)</f>
        <v/>
      </c>
      <c r="C399" s="52"/>
      <c r="D399" s="23"/>
      <c r="E399" s="25"/>
      <c r="F399" s="25"/>
      <c r="G399" s="25"/>
      <c r="H399" s="6"/>
      <c r="I399" s="6"/>
      <c r="J399" s="6"/>
      <c r="K399" s="49">
        <f t="shared" si="11"/>
        <v>0</v>
      </c>
    </row>
    <row r="400" spans="1:11" x14ac:dyDescent="0.15">
      <c r="A400" s="26">
        <f t="shared" si="12"/>
        <v>0</v>
      </c>
      <c r="B400" s="52" t="str">
        <f>_xlfn.XLOOKUP(C400,EntityTable[Name],EntityTable[ENTITY],"",0,1)</f>
        <v/>
      </c>
      <c r="C400" s="52"/>
      <c r="D400" s="23"/>
      <c r="E400" s="25"/>
      <c r="F400" s="25"/>
      <c r="G400" s="25"/>
      <c r="H400" s="6"/>
      <c r="I400" s="6"/>
      <c r="J400" s="6"/>
      <c r="K400" s="49">
        <f t="shared" ref="K400:K463" si="13">SUM(I400:J400)</f>
        <v>0</v>
      </c>
    </row>
    <row r="401" spans="1:11" x14ac:dyDescent="0.15">
      <c r="A401" s="26">
        <f t="shared" si="12"/>
        <v>0</v>
      </c>
      <c r="B401" s="52" t="str">
        <f>_xlfn.XLOOKUP(C401,EntityTable[Name],EntityTable[ENTITY],"",0,1)</f>
        <v/>
      </c>
      <c r="C401" s="52"/>
      <c r="D401" s="23"/>
      <c r="E401" s="25"/>
      <c r="F401" s="25"/>
      <c r="G401" s="25"/>
      <c r="H401" s="6"/>
      <c r="I401" s="6"/>
      <c r="J401" s="6"/>
      <c r="K401" s="49">
        <f t="shared" si="13"/>
        <v>0</v>
      </c>
    </row>
    <row r="402" spans="1:11" x14ac:dyDescent="0.15">
      <c r="A402" s="26">
        <f t="shared" si="12"/>
        <v>0</v>
      </c>
      <c r="B402" s="52" t="str">
        <f>_xlfn.XLOOKUP(C402,EntityTable[Name],EntityTable[ENTITY],"",0,1)</f>
        <v/>
      </c>
      <c r="C402" s="52"/>
      <c r="D402" s="23"/>
      <c r="E402" s="25"/>
      <c r="F402" s="25"/>
      <c r="G402" s="25"/>
      <c r="H402" s="6"/>
      <c r="I402" s="6"/>
      <c r="J402" s="6"/>
      <c r="K402" s="49">
        <f t="shared" si="13"/>
        <v>0</v>
      </c>
    </row>
    <row r="403" spans="1:11" x14ac:dyDescent="0.15">
      <c r="A403" s="26">
        <f t="shared" si="12"/>
        <v>0</v>
      </c>
      <c r="B403" s="52" t="str">
        <f>_xlfn.XLOOKUP(C403,EntityTable[Name],EntityTable[ENTITY],"",0,1)</f>
        <v/>
      </c>
      <c r="C403" s="52"/>
      <c r="D403" s="23"/>
      <c r="E403" s="25"/>
      <c r="F403" s="25"/>
      <c r="G403" s="25"/>
      <c r="H403" s="6"/>
      <c r="I403" s="6"/>
      <c r="J403" s="6"/>
      <c r="K403" s="49">
        <f t="shared" si="13"/>
        <v>0</v>
      </c>
    </row>
    <row r="404" spans="1:11" x14ac:dyDescent="0.15">
      <c r="A404" s="26">
        <f t="shared" si="12"/>
        <v>0</v>
      </c>
      <c r="B404" s="52" t="str">
        <f>_xlfn.XLOOKUP(C404,EntityTable[Name],EntityTable[ENTITY],"",0,1)</f>
        <v/>
      </c>
      <c r="C404" s="52"/>
      <c r="D404" s="23"/>
      <c r="E404" s="25"/>
      <c r="F404" s="25"/>
      <c r="G404" s="25"/>
      <c r="H404" s="6"/>
      <c r="I404" s="6"/>
      <c r="J404" s="6"/>
      <c r="K404" s="49">
        <f t="shared" si="13"/>
        <v>0</v>
      </c>
    </row>
    <row r="405" spans="1:11" x14ac:dyDescent="0.15">
      <c r="A405" s="26">
        <f t="shared" si="12"/>
        <v>0</v>
      </c>
      <c r="B405" s="52" t="str">
        <f>_xlfn.XLOOKUP(C405,EntityTable[Name],EntityTable[ENTITY],"",0,1)</f>
        <v/>
      </c>
      <c r="C405" s="52"/>
      <c r="D405" s="23"/>
      <c r="E405" s="25"/>
      <c r="F405" s="25"/>
      <c r="G405" s="25"/>
      <c r="H405" s="6"/>
      <c r="I405" s="6"/>
      <c r="J405" s="6"/>
      <c r="K405" s="49">
        <f t="shared" si="13"/>
        <v>0</v>
      </c>
    </row>
    <row r="406" spans="1:11" x14ac:dyDescent="0.15">
      <c r="A406" s="26">
        <f t="shared" si="12"/>
        <v>0</v>
      </c>
      <c r="B406" s="52" t="str">
        <f>_xlfn.XLOOKUP(C406,EntityTable[Name],EntityTable[ENTITY],"",0,1)</f>
        <v/>
      </c>
      <c r="C406" s="52"/>
      <c r="D406" s="23"/>
      <c r="E406" s="25"/>
      <c r="F406" s="25"/>
      <c r="G406" s="25"/>
      <c r="H406" s="6"/>
      <c r="I406" s="6"/>
      <c r="J406" s="6"/>
      <c r="K406" s="49">
        <f t="shared" si="13"/>
        <v>0</v>
      </c>
    </row>
    <row r="407" spans="1:11" x14ac:dyDescent="0.15">
      <c r="A407" s="26">
        <f t="shared" si="12"/>
        <v>0</v>
      </c>
      <c r="B407" s="52" t="str">
        <f>_xlfn.XLOOKUP(C407,EntityTable[Name],EntityTable[ENTITY],"",0,1)</f>
        <v/>
      </c>
      <c r="C407" s="52"/>
      <c r="D407" s="23"/>
      <c r="E407" s="25"/>
      <c r="F407" s="25"/>
      <c r="G407" s="25"/>
      <c r="H407" s="6"/>
      <c r="I407" s="6"/>
      <c r="J407" s="6"/>
      <c r="K407" s="49">
        <f t="shared" si="13"/>
        <v>0</v>
      </c>
    </row>
    <row r="408" spans="1:11" x14ac:dyDescent="0.15">
      <c r="A408" s="26">
        <f t="shared" si="12"/>
        <v>0</v>
      </c>
      <c r="B408" s="52" t="str">
        <f>_xlfn.XLOOKUP(C408,EntityTable[Name],EntityTable[ENTITY],"",0,1)</f>
        <v/>
      </c>
      <c r="C408" s="52"/>
      <c r="D408" s="23"/>
      <c r="E408" s="25"/>
      <c r="F408" s="25"/>
      <c r="G408" s="25"/>
      <c r="H408" s="6"/>
      <c r="I408" s="6"/>
      <c r="J408" s="6"/>
      <c r="K408" s="49">
        <f t="shared" si="13"/>
        <v>0</v>
      </c>
    </row>
    <row r="409" spans="1:11" x14ac:dyDescent="0.15">
      <c r="A409" s="26">
        <f t="shared" si="12"/>
        <v>0</v>
      </c>
      <c r="B409" s="52" t="str">
        <f>_xlfn.XLOOKUP(C409,EntityTable[Name],EntityTable[ENTITY],"",0,1)</f>
        <v/>
      </c>
      <c r="C409" s="52"/>
      <c r="D409" s="23"/>
      <c r="E409" s="25"/>
      <c r="F409" s="25"/>
      <c r="G409" s="25"/>
      <c r="H409" s="6"/>
      <c r="I409" s="6"/>
      <c r="J409" s="6"/>
      <c r="K409" s="49">
        <f t="shared" si="13"/>
        <v>0</v>
      </c>
    </row>
    <row r="410" spans="1:11" x14ac:dyDescent="0.15">
      <c r="A410" s="26">
        <f t="shared" si="12"/>
        <v>0</v>
      </c>
      <c r="B410" s="52" t="str">
        <f>_xlfn.XLOOKUP(C410,EntityTable[Name],EntityTable[ENTITY],"",0,1)</f>
        <v/>
      </c>
      <c r="C410" s="52"/>
      <c r="D410" s="23"/>
      <c r="E410" s="25"/>
      <c r="F410" s="25"/>
      <c r="G410" s="25"/>
      <c r="H410" s="6"/>
      <c r="I410" s="6"/>
      <c r="J410" s="6"/>
      <c r="K410" s="49">
        <f t="shared" si="13"/>
        <v>0</v>
      </c>
    </row>
    <row r="411" spans="1:11" x14ac:dyDescent="0.15">
      <c r="A411" s="26">
        <f t="shared" si="12"/>
        <v>0</v>
      </c>
      <c r="B411" s="52" t="str">
        <f>_xlfn.XLOOKUP(C411,EntityTable[Name],EntityTable[ENTITY],"",0,1)</f>
        <v/>
      </c>
      <c r="C411" s="52"/>
      <c r="D411" s="23"/>
      <c r="E411" s="25"/>
      <c r="F411" s="25"/>
      <c r="G411" s="25"/>
      <c r="H411" s="6"/>
      <c r="I411" s="6"/>
      <c r="J411" s="6"/>
      <c r="K411" s="49">
        <f t="shared" si="13"/>
        <v>0</v>
      </c>
    </row>
    <row r="412" spans="1:11" x14ac:dyDescent="0.15">
      <c r="A412" s="26">
        <f t="shared" si="12"/>
        <v>0</v>
      </c>
      <c r="B412" s="52" t="str">
        <f>_xlfn.XLOOKUP(C412,EntityTable[Name],EntityTable[ENTITY],"",0,1)</f>
        <v/>
      </c>
      <c r="C412" s="52"/>
      <c r="D412" s="23"/>
      <c r="E412" s="25"/>
      <c r="F412" s="25"/>
      <c r="G412" s="25"/>
      <c r="H412" s="6"/>
      <c r="I412" s="6"/>
      <c r="J412" s="6"/>
      <c r="K412" s="49">
        <f t="shared" si="13"/>
        <v>0</v>
      </c>
    </row>
    <row r="413" spans="1:11" x14ac:dyDescent="0.15">
      <c r="A413" s="26">
        <f t="shared" si="12"/>
        <v>0</v>
      </c>
      <c r="B413" s="52" t="str">
        <f>_xlfn.XLOOKUP(C413,EntityTable[Name],EntityTable[ENTITY],"",0,1)</f>
        <v/>
      </c>
      <c r="C413" s="52"/>
      <c r="D413" s="23"/>
      <c r="E413" s="25"/>
      <c r="F413" s="25"/>
      <c r="G413" s="25"/>
      <c r="H413" s="6"/>
      <c r="I413" s="6"/>
      <c r="J413" s="6"/>
      <c r="K413" s="49">
        <f t="shared" si="13"/>
        <v>0</v>
      </c>
    </row>
    <row r="414" spans="1:11" x14ac:dyDescent="0.15">
      <c r="A414" s="26">
        <f t="shared" si="12"/>
        <v>0</v>
      </c>
      <c r="B414" s="52" t="str">
        <f>_xlfn.XLOOKUP(C414,EntityTable[Name],EntityTable[ENTITY],"",0,1)</f>
        <v/>
      </c>
      <c r="C414" s="52"/>
      <c r="D414" s="23"/>
      <c r="E414" s="25"/>
      <c r="F414" s="25"/>
      <c r="G414" s="25"/>
      <c r="H414" s="6"/>
      <c r="I414" s="6"/>
      <c r="J414" s="6"/>
      <c r="K414" s="49">
        <f t="shared" si="13"/>
        <v>0</v>
      </c>
    </row>
    <row r="415" spans="1:11" x14ac:dyDescent="0.15">
      <c r="A415" s="26">
        <f t="shared" si="12"/>
        <v>0</v>
      </c>
      <c r="B415" s="52" t="str">
        <f>_xlfn.XLOOKUP(C415,EntityTable[Name],EntityTable[ENTITY],"",0,1)</f>
        <v/>
      </c>
      <c r="C415" s="52"/>
      <c r="D415" s="23"/>
      <c r="E415" s="25"/>
      <c r="F415" s="25"/>
      <c r="G415" s="25"/>
      <c r="H415" s="6"/>
      <c r="I415" s="6"/>
      <c r="J415" s="6"/>
      <c r="K415" s="49">
        <f t="shared" si="13"/>
        <v>0</v>
      </c>
    </row>
    <row r="416" spans="1:11" x14ac:dyDescent="0.15">
      <c r="A416" s="26">
        <f t="shared" si="12"/>
        <v>0</v>
      </c>
      <c r="B416" s="52" t="str">
        <f>_xlfn.XLOOKUP(C416,EntityTable[Name],EntityTable[ENTITY],"",0,1)</f>
        <v/>
      </c>
      <c r="C416" s="52"/>
      <c r="D416" s="23"/>
      <c r="E416" s="25"/>
      <c r="F416" s="25"/>
      <c r="G416" s="25"/>
      <c r="H416" s="6"/>
      <c r="I416" s="6"/>
      <c r="J416" s="6"/>
      <c r="K416" s="49">
        <f t="shared" si="13"/>
        <v>0</v>
      </c>
    </row>
    <row r="417" spans="1:11" x14ac:dyDescent="0.15">
      <c r="A417" s="26">
        <f t="shared" si="12"/>
        <v>0</v>
      </c>
      <c r="B417" s="52" t="str">
        <f>_xlfn.XLOOKUP(C417,EntityTable[Name],EntityTable[ENTITY],"",0,1)</f>
        <v/>
      </c>
      <c r="C417" s="52"/>
      <c r="D417" s="23"/>
      <c r="E417" s="25"/>
      <c r="F417" s="25"/>
      <c r="G417" s="25"/>
      <c r="H417" s="6"/>
      <c r="I417" s="6"/>
      <c r="J417" s="6"/>
      <c r="K417" s="49">
        <f t="shared" si="13"/>
        <v>0</v>
      </c>
    </row>
    <row r="418" spans="1:11" x14ac:dyDescent="0.15">
      <c r="A418" s="26">
        <f t="shared" si="12"/>
        <v>0</v>
      </c>
      <c r="B418" s="52" t="str">
        <f>_xlfn.XLOOKUP(C418,EntityTable[Name],EntityTable[ENTITY],"",0,1)</f>
        <v/>
      </c>
      <c r="C418" s="52"/>
      <c r="D418" s="23"/>
      <c r="E418" s="25"/>
      <c r="F418" s="25"/>
      <c r="G418" s="25"/>
      <c r="H418" s="6"/>
      <c r="I418" s="6"/>
      <c r="J418" s="6"/>
      <c r="K418" s="49">
        <f t="shared" si="13"/>
        <v>0</v>
      </c>
    </row>
    <row r="419" spans="1:11" x14ac:dyDescent="0.15">
      <c r="A419" s="26">
        <f t="shared" si="12"/>
        <v>0</v>
      </c>
      <c r="B419" s="52" t="str">
        <f>_xlfn.XLOOKUP(C419,EntityTable[Name],EntityTable[ENTITY],"",0,1)</f>
        <v/>
      </c>
      <c r="C419" s="52"/>
      <c r="D419" s="23"/>
      <c r="E419" s="25"/>
      <c r="F419" s="25"/>
      <c r="G419" s="25"/>
      <c r="H419" s="6"/>
      <c r="I419" s="6"/>
      <c r="J419" s="6"/>
      <c r="K419" s="49">
        <f t="shared" si="13"/>
        <v>0</v>
      </c>
    </row>
    <row r="420" spans="1:11" x14ac:dyDescent="0.15">
      <c r="A420" s="26">
        <f t="shared" si="12"/>
        <v>0</v>
      </c>
      <c r="B420" s="52" t="str">
        <f>_xlfn.XLOOKUP(C420,EntityTable[Name],EntityTable[ENTITY],"",0,1)</f>
        <v/>
      </c>
      <c r="C420" s="52"/>
      <c r="D420" s="23"/>
      <c r="E420" s="25"/>
      <c r="F420" s="25"/>
      <c r="G420" s="25"/>
      <c r="H420" s="6"/>
      <c r="I420" s="6"/>
      <c r="J420" s="6"/>
      <c r="K420" s="49">
        <f t="shared" si="13"/>
        <v>0</v>
      </c>
    </row>
    <row r="421" spans="1:11" x14ac:dyDescent="0.15">
      <c r="A421" s="26">
        <f t="shared" si="12"/>
        <v>0</v>
      </c>
      <c r="B421" s="52" t="str">
        <f>_xlfn.XLOOKUP(C421,EntityTable[Name],EntityTable[ENTITY],"",0,1)</f>
        <v/>
      </c>
      <c r="C421" s="52"/>
      <c r="D421" s="23"/>
      <c r="E421" s="25"/>
      <c r="F421" s="25"/>
      <c r="G421" s="25"/>
      <c r="H421" s="6"/>
      <c r="I421" s="6"/>
      <c r="J421" s="6"/>
      <c r="K421" s="49">
        <f t="shared" si="13"/>
        <v>0</v>
      </c>
    </row>
    <row r="422" spans="1:11" x14ac:dyDescent="0.15">
      <c r="A422" s="26">
        <f t="shared" si="12"/>
        <v>0</v>
      </c>
      <c r="B422" s="52" t="str">
        <f>_xlfn.XLOOKUP(C422,EntityTable[Name],EntityTable[ENTITY],"",0,1)</f>
        <v/>
      </c>
      <c r="C422" s="52"/>
      <c r="D422" s="23"/>
      <c r="E422" s="25"/>
      <c r="F422" s="25"/>
      <c r="G422" s="25"/>
      <c r="H422" s="6"/>
      <c r="I422" s="6"/>
      <c r="J422" s="6"/>
      <c r="K422" s="49">
        <f t="shared" si="13"/>
        <v>0</v>
      </c>
    </row>
    <row r="423" spans="1:11" x14ac:dyDescent="0.15">
      <c r="A423" s="26">
        <f t="shared" si="12"/>
        <v>0</v>
      </c>
      <c r="B423" s="52" t="str">
        <f>_xlfn.XLOOKUP(C423,EntityTable[Name],EntityTable[ENTITY],"",0,1)</f>
        <v/>
      </c>
      <c r="C423" s="52"/>
      <c r="D423" s="23"/>
      <c r="E423" s="25"/>
      <c r="F423" s="25"/>
      <c r="G423" s="25"/>
      <c r="H423" s="6"/>
      <c r="I423" s="6"/>
      <c r="J423" s="6"/>
      <c r="K423" s="49">
        <f t="shared" si="13"/>
        <v>0</v>
      </c>
    </row>
    <row r="424" spans="1:11" x14ac:dyDescent="0.15">
      <c r="A424" s="26">
        <f t="shared" si="12"/>
        <v>0</v>
      </c>
      <c r="B424" s="52" t="str">
        <f>_xlfn.XLOOKUP(C424,EntityTable[Name],EntityTable[ENTITY],"",0,1)</f>
        <v/>
      </c>
      <c r="C424" s="52"/>
      <c r="D424" s="23"/>
      <c r="E424" s="25"/>
      <c r="F424" s="25"/>
      <c r="G424" s="25"/>
      <c r="H424" s="6"/>
      <c r="I424" s="6"/>
      <c r="J424" s="6"/>
      <c r="K424" s="49">
        <f t="shared" si="13"/>
        <v>0</v>
      </c>
    </row>
    <row r="425" spans="1:11" x14ac:dyDescent="0.15">
      <c r="A425" s="26">
        <f t="shared" si="12"/>
        <v>0</v>
      </c>
      <c r="B425" s="52" t="str">
        <f>_xlfn.XLOOKUP(C425,EntityTable[Name],EntityTable[ENTITY],"",0,1)</f>
        <v/>
      </c>
      <c r="C425" s="52"/>
      <c r="D425" s="23"/>
      <c r="E425" s="25"/>
      <c r="F425" s="25"/>
      <c r="G425" s="25"/>
      <c r="H425" s="6"/>
      <c r="I425" s="6"/>
      <c r="J425" s="6"/>
      <c r="K425" s="49">
        <f t="shared" si="13"/>
        <v>0</v>
      </c>
    </row>
    <row r="426" spans="1:11" x14ac:dyDescent="0.15">
      <c r="A426" s="26">
        <f t="shared" si="12"/>
        <v>0</v>
      </c>
      <c r="B426" s="52" t="str">
        <f>_xlfn.XLOOKUP(C426,EntityTable[Name],EntityTable[ENTITY],"",0,1)</f>
        <v/>
      </c>
      <c r="C426" s="52"/>
      <c r="D426" s="23"/>
      <c r="E426" s="25"/>
      <c r="F426" s="25"/>
      <c r="G426" s="25"/>
      <c r="H426" s="6"/>
      <c r="I426" s="6"/>
      <c r="J426" s="6"/>
      <c r="K426" s="49">
        <f t="shared" si="13"/>
        <v>0</v>
      </c>
    </row>
    <row r="427" spans="1:11" x14ac:dyDescent="0.15">
      <c r="A427" s="26">
        <f t="shared" si="12"/>
        <v>0</v>
      </c>
      <c r="B427" s="52" t="str">
        <f>_xlfn.XLOOKUP(C427,EntityTable[Name],EntityTable[ENTITY],"",0,1)</f>
        <v/>
      </c>
      <c r="C427" s="52"/>
      <c r="D427" s="23"/>
      <c r="E427" s="25"/>
      <c r="F427" s="25"/>
      <c r="G427" s="25"/>
      <c r="H427" s="6"/>
      <c r="I427" s="6"/>
      <c r="J427" s="6"/>
      <c r="K427" s="49">
        <f t="shared" si="13"/>
        <v>0</v>
      </c>
    </row>
    <row r="428" spans="1:11" x14ac:dyDescent="0.15">
      <c r="A428" s="26">
        <f t="shared" si="12"/>
        <v>0</v>
      </c>
      <c r="B428" s="52" t="str">
        <f>_xlfn.XLOOKUP(C428,EntityTable[Name],EntityTable[ENTITY],"",0,1)</f>
        <v/>
      </c>
      <c r="C428" s="52"/>
      <c r="D428" s="23"/>
      <c r="E428" s="25"/>
      <c r="F428" s="25"/>
      <c r="G428" s="25"/>
      <c r="H428" s="6"/>
      <c r="I428" s="6"/>
      <c r="J428" s="6"/>
      <c r="K428" s="49">
        <f t="shared" si="13"/>
        <v>0</v>
      </c>
    </row>
    <row r="429" spans="1:11" x14ac:dyDescent="0.15">
      <c r="A429" s="26">
        <f t="shared" si="12"/>
        <v>0</v>
      </c>
      <c r="B429" s="52" t="str">
        <f>_xlfn.XLOOKUP(C429,EntityTable[Name],EntityTable[ENTITY],"",0,1)</f>
        <v/>
      </c>
      <c r="C429" s="52"/>
      <c r="D429" s="23"/>
      <c r="E429" s="25"/>
      <c r="F429" s="25"/>
      <c r="G429" s="25"/>
      <c r="H429" s="6"/>
      <c r="I429" s="6"/>
      <c r="J429" s="6"/>
      <c r="K429" s="49">
        <f t="shared" si="13"/>
        <v>0</v>
      </c>
    </row>
    <row r="430" spans="1:11" x14ac:dyDescent="0.15">
      <c r="A430" s="26">
        <f t="shared" si="12"/>
        <v>0</v>
      </c>
      <c r="B430" s="52" t="str">
        <f>_xlfn.XLOOKUP(C430,EntityTable[Name],EntityTable[ENTITY],"",0,1)</f>
        <v/>
      </c>
      <c r="C430" s="52"/>
      <c r="D430" s="23"/>
      <c r="E430" s="25"/>
      <c r="F430" s="25"/>
      <c r="G430" s="25"/>
      <c r="H430" s="6"/>
      <c r="I430" s="6"/>
      <c r="J430" s="6"/>
      <c r="K430" s="49">
        <f t="shared" si="13"/>
        <v>0</v>
      </c>
    </row>
    <row r="431" spans="1:11" x14ac:dyDescent="0.15">
      <c r="A431" s="26">
        <f t="shared" si="12"/>
        <v>0</v>
      </c>
      <c r="B431" s="52" t="str">
        <f>_xlfn.XLOOKUP(C431,EntityTable[Name],EntityTable[ENTITY],"",0,1)</f>
        <v/>
      </c>
      <c r="C431" s="52"/>
      <c r="D431" s="23"/>
      <c r="E431" s="25"/>
      <c r="F431" s="25"/>
      <c r="G431" s="25"/>
      <c r="H431" s="6"/>
      <c r="I431" s="6"/>
      <c r="J431" s="6"/>
      <c r="K431" s="49">
        <f t="shared" si="13"/>
        <v>0</v>
      </c>
    </row>
    <row r="432" spans="1:11" x14ac:dyDescent="0.15">
      <c r="A432" s="26">
        <f t="shared" si="12"/>
        <v>0</v>
      </c>
      <c r="B432" s="52" t="str">
        <f>_xlfn.XLOOKUP(C432,EntityTable[Name],EntityTable[ENTITY],"",0,1)</f>
        <v/>
      </c>
      <c r="C432" s="52"/>
      <c r="D432" s="23"/>
      <c r="E432" s="25"/>
      <c r="F432" s="25"/>
      <c r="G432" s="25"/>
      <c r="H432" s="6"/>
      <c r="I432" s="6"/>
      <c r="J432" s="6"/>
      <c r="K432" s="49">
        <f t="shared" si="13"/>
        <v>0</v>
      </c>
    </row>
    <row r="433" spans="1:11" x14ac:dyDescent="0.15">
      <c r="A433" s="26">
        <f t="shared" si="12"/>
        <v>0</v>
      </c>
      <c r="B433" s="52" t="str">
        <f>_xlfn.XLOOKUP(C433,EntityTable[Name],EntityTable[ENTITY],"",0,1)</f>
        <v/>
      </c>
      <c r="C433" s="52"/>
      <c r="D433" s="23"/>
      <c r="E433" s="25"/>
      <c r="F433" s="25"/>
      <c r="G433" s="25"/>
      <c r="H433" s="6"/>
      <c r="I433" s="6"/>
      <c r="J433" s="6"/>
      <c r="K433" s="49">
        <f t="shared" si="13"/>
        <v>0</v>
      </c>
    </row>
    <row r="434" spans="1:11" x14ac:dyDescent="0.15">
      <c r="A434" s="26">
        <f t="shared" si="12"/>
        <v>0</v>
      </c>
      <c r="B434" s="52" t="str">
        <f>_xlfn.XLOOKUP(C434,EntityTable[Name],EntityTable[ENTITY],"",0,1)</f>
        <v/>
      </c>
      <c r="C434" s="52"/>
      <c r="D434" s="23"/>
      <c r="E434" s="25"/>
      <c r="F434" s="25"/>
      <c r="G434" s="25"/>
      <c r="H434" s="6"/>
      <c r="I434" s="6"/>
      <c r="J434" s="6"/>
      <c r="K434" s="49">
        <f t="shared" si="13"/>
        <v>0</v>
      </c>
    </row>
    <row r="435" spans="1:11" x14ac:dyDescent="0.15">
      <c r="A435" s="26">
        <f t="shared" si="12"/>
        <v>0</v>
      </c>
      <c r="B435" s="52" t="str">
        <f>_xlfn.XLOOKUP(C435,EntityTable[Name],EntityTable[ENTITY],"",0,1)</f>
        <v/>
      </c>
      <c r="C435" s="52"/>
      <c r="D435" s="23"/>
      <c r="E435" s="25"/>
      <c r="F435" s="25"/>
      <c r="G435" s="25"/>
      <c r="H435" s="6"/>
      <c r="I435" s="6"/>
      <c r="J435" s="6"/>
      <c r="K435" s="49">
        <f t="shared" si="13"/>
        <v>0</v>
      </c>
    </row>
    <row r="436" spans="1:11" x14ac:dyDescent="0.15">
      <c r="A436" s="26">
        <f t="shared" si="12"/>
        <v>0</v>
      </c>
      <c r="B436" s="52" t="str">
        <f>_xlfn.XLOOKUP(C436,EntityTable[Name],EntityTable[ENTITY],"",0,1)</f>
        <v/>
      </c>
      <c r="C436" s="52"/>
      <c r="D436" s="23"/>
      <c r="E436" s="25"/>
      <c r="F436" s="25"/>
      <c r="G436" s="25"/>
      <c r="H436" s="6"/>
      <c r="I436" s="6"/>
      <c r="J436" s="6"/>
      <c r="K436" s="49">
        <f t="shared" si="13"/>
        <v>0</v>
      </c>
    </row>
    <row r="437" spans="1:11" x14ac:dyDescent="0.15">
      <c r="A437" s="26">
        <f t="shared" si="12"/>
        <v>0</v>
      </c>
      <c r="B437" s="52" t="str">
        <f>_xlfn.XLOOKUP(C437,EntityTable[Name],EntityTable[ENTITY],"",0,1)</f>
        <v/>
      </c>
      <c r="C437" s="52"/>
      <c r="D437" s="23"/>
      <c r="E437" s="25"/>
      <c r="F437" s="25"/>
      <c r="G437" s="25"/>
      <c r="H437" s="6"/>
      <c r="I437" s="6"/>
      <c r="J437" s="6"/>
      <c r="K437" s="49">
        <f t="shared" si="13"/>
        <v>0</v>
      </c>
    </row>
    <row r="438" spans="1:11" x14ac:dyDescent="0.15">
      <c r="A438" s="26">
        <f t="shared" si="12"/>
        <v>0</v>
      </c>
      <c r="B438" s="52" t="str">
        <f>_xlfn.XLOOKUP(C438,EntityTable[Name],EntityTable[ENTITY],"",0,1)</f>
        <v/>
      </c>
      <c r="C438" s="52"/>
      <c r="D438" s="23"/>
      <c r="E438" s="25"/>
      <c r="F438" s="25"/>
      <c r="G438" s="25"/>
      <c r="H438" s="6"/>
      <c r="I438" s="6"/>
      <c r="J438" s="6"/>
      <c r="K438" s="49">
        <f t="shared" si="13"/>
        <v>0</v>
      </c>
    </row>
    <row r="439" spans="1:11" x14ac:dyDescent="0.15">
      <c r="A439" s="26">
        <f t="shared" si="12"/>
        <v>0</v>
      </c>
      <c r="B439" s="52" t="str">
        <f>_xlfn.XLOOKUP(C439,EntityTable[Name],EntityTable[ENTITY],"",0,1)</f>
        <v/>
      </c>
      <c r="C439" s="52"/>
      <c r="D439" s="23"/>
      <c r="E439" s="25"/>
      <c r="F439" s="25"/>
      <c r="G439" s="25"/>
      <c r="H439" s="6"/>
      <c r="I439" s="6"/>
      <c r="J439" s="6"/>
      <c r="K439" s="49">
        <f t="shared" si="13"/>
        <v>0</v>
      </c>
    </row>
    <row r="440" spans="1:11" x14ac:dyDescent="0.15">
      <c r="A440" s="26">
        <f t="shared" si="12"/>
        <v>0</v>
      </c>
      <c r="B440" s="52" t="str">
        <f>_xlfn.XLOOKUP(C440,EntityTable[Name],EntityTable[ENTITY],"",0,1)</f>
        <v/>
      </c>
      <c r="C440" s="52"/>
      <c r="D440" s="23"/>
      <c r="E440" s="25"/>
      <c r="F440" s="25"/>
      <c r="G440" s="25"/>
      <c r="H440" s="6"/>
      <c r="I440" s="6"/>
      <c r="J440" s="6"/>
      <c r="K440" s="49">
        <f t="shared" si="13"/>
        <v>0</v>
      </c>
    </row>
    <row r="441" spans="1:11" x14ac:dyDescent="0.15">
      <c r="A441" s="26">
        <f t="shared" si="12"/>
        <v>0</v>
      </c>
      <c r="B441" s="52" t="str">
        <f>_xlfn.XLOOKUP(C441,EntityTable[Name],EntityTable[ENTITY],"",0,1)</f>
        <v/>
      </c>
      <c r="C441" s="52"/>
      <c r="D441" s="23"/>
      <c r="E441" s="25"/>
      <c r="F441" s="25"/>
      <c r="G441" s="25"/>
      <c r="H441" s="6"/>
      <c r="I441" s="6"/>
      <c r="J441" s="6"/>
      <c r="K441" s="49">
        <f t="shared" si="13"/>
        <v>0</v>
      </c>
    </row>
    <row r="442" spans="1:11" x14ac:dyDescent="0.15">
      <c r="A442" s="26">
        <f t="shared" si="12"/>
        <v>0</v>
      </c>
      <c r="B442" s="52" t="str">
        <f>_xlfn.XLOOKUP(C442,EntityTable[Name],EntityTable[ENTITY],"",0,1)</f>
        <v/>
      </c>
      <c r="C442" s="52"/>
      <c r="D442" s="23"/>
      <c r="E442" s="25"/>
      <c r="F442" s="25"/>
      <c r="G442" s="25"/>
      <c r="H442" s="6"/>
      <c r="I442" s="6"/>
      <c r="J442" s="6"/>
      <c r="K442" s="49">
        <f t="shared" si="13"/>
        <v>0</v>
      </c>
    </row>
    <row r="443" spans="1:11" x14ac:dyDescent="0.15">
      <c r="A443" s="26">
        <f t="shared" si="12"/>
        <v>0</v>
      </c>
      <c r="B443" s="52" t="str">
        <f>_xlfn.XLOOKUP(C443,EntityTable[Name],EntityTable[ENTITY],"",0,1)</f>
        <v/>
      </c>
      <c r="C443" s="52"/>
      <c r="D443" s="23"/>
      <c r="E443" s="25"/>
      <c r="F443" s="25"/>
      <c r="G443" s="25"/>
      <c r="H443" s="6"/>
      <c r="I443" s="6"/>
      <c r="J443" s="6"/>
      <c r="K443" s="49">
        <f t="shared" si="13"/>
        <v>0</v>
      </c>
    </row>
    <row r="444" spans="1:11" x14ac:dyDescent="0.15">
      <c r="A444" s="26">
        <f t="shared" si="12"/>
        <v>0</v>
      </c>
      <c r="B444" s="52" t="str">
        <f>_xlfn.XLOOKUP(C444,EntityTable[Name],EntityTable[ENTITY],"",0,1)</f>
        <v/>
      </c>
      <c r="C444" s="52"/>
      <c r="D444" s="23"/>
      <c r="E444" s="25"/>
      <c r="F444" s="25"/>
      <c r="G444" s="25"/>
      <c r="H444" s="6"/>
      <c r="I444" s="6"/>
      <c r="J444" s="6"/>
      <c r="K444" s="49">
        <f t="shared" si="13"/>
        <v>0</v>
      </c>
    </row>
    <row r="445" spans="1:11" x14ac:dyDescent="0.15">
      <c r="A445" s="26">
        <f t="shared" si="12"/>
        <v>0</v>
      </c>
      <c r="B445" s="52" t="str">
        <f>_xlfn.XLOOKUP(C445,EntityTable[Name],EntityTable[ENTITY],"",0,1)</f>
        <v/>
      </c>
      <c r="C445" s="52"/>
      <c r="D445" s="23"/>
      <c r="E445" s="25"/>
      <c r="F445" s="25"/>
      <c r="G445" s="25"/>
      <c r="H445" s="6"/>
      <c r="I445" s="6"/>
      <c r="J445" s="6"/>
      <c r="K445" s="49">
        <f t="shared" si="13"/>
        <v>0</v>
      </c>
    </row>
    <row r="446" spans="1:11" x14ac:dyDescent="0.15">
      <c r="A446" s="26">
        <f t="shared" si="12"/>
        <v>0</v>
      </c>
      <c r="B446" s="52" t="str">
        <f>_xlfn.XLOOKUP(C446,EntityTable[Name],EntityTable[ENTITY],"",0,1)</f>
        <v/>
      </c>
      <c r="C446" s="52"/>
      <c r="D446" s="23"/>
      <c r="E446" s="25"/>
      <c r="F446" s="25"/>
      <c r="G446" s="25"/>
      <c r="H446" s="6"/>
      <c r="I446" s="6"/>
      <c r="J446" s="6"/>
      <c r="K446" s="49">
        <f t="shared" si="13"/>
        <v>0</v>
      </c>
    </row>
    <row r="447" spans="1:11" x14ac:dyDescent="0.15">
      <c r="A447" s="26">
        <f t="shared" si="12"/>
        <v>0</v>
      </c>
      <c r="B447" s="52" t="str">
        <f>_xlfn.XLOOKUP(C447,EntityTable[Name],EntityTable[ENTITY],"",0,1)</f>
        <v/>
      </c>
      <c r="C447" s="52"/>
      <c r="D447" s="23"/>
      <c r="E447" s="25"/>
      <c r="F447" s="25"/>
      <c r="G447" s="25"/>
      <c r="H447" s="6"/>
      <c r="I447" s="6"/>
      <c r="J447" s="6"/>
      <c r="K447" s="49">
        <f t="shared" si="13"/>
        <v>0</v>
      </c>
    </row>
    <row r="448" spans="1:11" x14ac:dyDescent="0.15">
      <c r="A448" s="26">
        <f t="shared" si="12"/>
        <v>0</v>
      </c>
      <c r="B448" s="52" t="str">
        <f>_xlfn.XLOOKUP(C448,EntityTable[Name],EntityTable[ENTITY],"",0,1)</f>
        <v/>
      </c>
      <c r="C448" s="52"/>
      <c r="D448" s="23"/>
      <c r="E448" s="25"/>
      <c r="F448" s="25"/>
      <c r="G448" s="25"/>
      <c r="H448" s="6"/>
      <c r="I448" s="6"/>
      <c r="J448" s="6"/>
      <c r="K448" s="49">
        <f t="shared" si="13"/>
        <v>0</v>
      </c>
    </row>
    <row r="449" spans="1:11" x14ac:dyDescent="0.15">
      <c r="A449" s="26">
        <f t="shared" si="12"/>
        <v>0</v>
      </c>
      <c r="B449" s="52" t="str">
        <f>_xlfn.XLOOKUP(C449,EntityTable[Name],EntityTable[ENTITY],"",0,1)</f>
        <v/>
      </c>
      <c r="C449" s="52"/>
      <c r="D449" s="23"/>
      <c r="E449" s="25"/>
      <c r="F449" s="25"/>
      <c r="G449" s="25"/>
      <c r="H449" s="6"/>
      <c r="I449" s="6"/>
      <c r="J449" s="6"/>
      <c r="K449" s="49">
        <f t="shared" si="13"/>
        <v>0</v>
      </c>
    </row>
    <row r="450" spans="1:11" x14ac:dyDescent="0.15">
      <c r="A450" s="26">
        <f t="shared" si="12"/>
        <v>0</v>
      </c>
      <c r="B450" s="52" t="str">
        <f>_xlfn.XLOOKUP(C450,EntityTable[Name],EntityTable[ENTITY],"",0,1)</f>
        <v/>
      </c>
      <c r="C450" s="52"/>
      <c r="D450" s="23"/>
      <c r="E450" s="25"/>
      <c r="F450" s="25"/>
      <c r="G450" s="25"/>
      <c r="H450" s="6"/>
      <c r="I450" s="6"/>
      <c r="J450" s="6"/>
      <c r="K450" s="49">
        <f t="shared" si="13"/>
        <v>0</v>
      </c>
    </row>
    <row r="451" spans="1:11" x14ac:dyDescent="0.15">
      <c r="A451" s="26">
        <f t="shared" si="12"/>
        <v>0</v>
      </c>
      <c r="B451" s="52" t="str">
        <f>_xlfn.XLOOKUP(C451,EntityTable[Name],EntityTable[ENTITY],"",0,1)</f>
        <v/>
      </c>
      <c r="C451" s="52"/>
      <c r="D451" s="23"/>
      <c r="E451" s="25"/>
      <c r="F451" s="25"/>
      <c r="G451" s="25"/>
      <c r="H451" s="6"/>
      <c r="I451" s="6"/>
      <c r="J451" s="6"/>
      <c r="K451" s="49">
        <f t="shared" si="13"/>
        <v>0</v>
      </c>
    </row>
    <row r="452" spans="1:11" x14ac:dyDescent="0.15">
      <c r="A452" s="26">
        <f t="shared" si="12"/>
        <v>0</v>
      </c>
      <c r="B452" s="52" t="str">
        <f>_xlfn.XLOOKUP(C452,EntityTable[Name],EntityTable[ENTITY],"",0,1)</f>
        <v/>
      </c>
      <c r="C452" s="52"/>
      <c r="D452" s="23"/>
      <c r="E452" s="25"/>
      <c r="F452" s="25"/>
      <c r="G452" s="25"/>
      <c r="H452" s="6"/>
      <c r="I452" s="6"/>
      <c r="J452" s="6"/>
      <c r="K452" s="49">
        <f t="shared" si="13"/>
        <v>0</v>
      </c>
    </row>
    <row r="453" spans="1:11" x14ac:dyDescent="0.15">
      <c r="A453" s="26">
        <f t="shared" si="12"/>
        <v>0</v>
      </c>
      <c r="B453" s="52" t="str">
        <f>_xlfn.XLOOKUP(C453,EntityTable[Name],EntityTable[ENTITY],"",0,1)</f>
        <v/>
      </c>
      <c r="C453" s="52"/>
      <c r="D453" s="23"/>
      <c r="E453" s="25"/>
      <c r="F453" s="25"/>
      <c r="G453" s="25"/>
      <c r="H453" s="6"/>
      <c r="I453" s="6"/>
      <c r="J453" s="6"/>
      <c r="K453" s="49">
        <f t="shared" si="13"/>
        <v>0</v>
      </c>
    </row>
    <row r="454" spans="1:11" x14ac:dyDescent="0.15">
      <c r="A454" s="26">
        <f t="shared" si="12"/>
        <v>0</v>
      </c>
      <c r="B454" s="52" t="str">
        <f>_xlfn.XLOOKUP(C454,EntityTable[Name],EntityTable[ENTITY],"",0,1)</f>
        <v/>
      </c>
      <c r="C454" s="52"/>
      <c r="D454" s="23"/>
      <c r="E454" s="25"/>
      <c r="F454" s="25"/>
      <c r="G454" s="25"/>
      <c r="H454" s="6"/>
      <c r="I454" s="6"/>
      <c r="J454" s="6"/>
      <c r="K454" s="49">
        <f t="shared" si="13"/>
        <v>0</v>
      </c>
    </row>
    <row r="455" spans="1:11" x14ac:dyDescent="0.15">
      <c r="A455" s="26">
        <f t="shared" si="12"/>
        <v>0</v>
      </c>
      <c r="B455" s="52" t="str">
        <f>_xlfn.XLOOKUP(C455,EntityTable[Name],EntityTable[ENTITY],"",0,1)</f>
        <v/>
      </c>
      <c r="C455" s="52"/>
      <c r="D455" s="23"/>
      <c r="E455" s="25"/>
      <c r="F455" s="25"/>
      <c r="G455" s="25"/>
      <c r="H455" s="6"/>
      <c r="I455" s="6"/>
      <c r="J455" s="6"/>
      <c r="K455" s="49">
        <f t="shared" si="13"/>
        <v>0</v>
      </c>
    </row>
    <row r="456" spans="1:11" x14ac:dyDescent="0.15">
      <c r="A456" s="26">
        <f t="shared" si="12"/>
        <v>0</v>
      </c>
      <c r="B456" s="52" t="str">
        <f>_xlfn.XLOOKUP(C456,EntityTable[Name],EntityTable[ENTITY],"",0,1)</f>
        <v/>
      </c>
      <c r="C456" s="52"/>
      <c r="D456" s="23"/>
      <c r="E456" s="25"/>
      <c r="F456" s="25"/>
      <c r="G456" s="25"/>
      <c r="H456" s="6"/>
      <c r="I456" s="6"/>
      <c r="J456" s="6"/>
      <c r="K456" s="49">
        <f t="shared" si="13"/>
        <v>0</v>
      </c>
    </row>
    <row r="457" spans="1:11" x14ac:dyDescent="0.15">
      <c r="A457" s="26">
        <f t="shared" si="12"/>
        <v>0</v>
      </c>
      <c r="B457" s="52" t="str">
        <f>_xlfn.XLOOKUP(C457,EntityTable[Name],EntityTable[ENTITY],"",0,1)</f>
        <v/>
      </c>
      <c r="C457" s="52"/>
      <c r="D457" s="23"/>
      <c r="E457" s="25"/>
      <c r="F457" s="25"/>
      <c r="G457" s="25"/>
      <c r="H457" s="6"/>
      <c r="I457" s="6"/>
      <c r="J457" s="6"/>
      <c r="K457" s="49">
        <f t="shared" si="13"/>
        <v>0</v>
      </c>
    </row>
    <row r="458" spans="1:11" x14ac:dyDescent="0.15">
      <c r="A458" s="26">
        <f t="shared" si="12"/>
        <v>0</v>
      </c>
      <c r="B458" s="52" t="str">
        <f>_xlfn.XLOOKUP(C458,EntityTable[Name],EntityTable[ENTITY],"",0,1)</f>
        <v/>
      </c>
      <c r="C458" s="52"/>
      <c r="D458" s="23"/>
      <c r="E458" s="25"/>
      <c r="F458" s="25"/>
      <c r="G458" s="25"/>
      <c r="H458" s="6"/>
      <c r="I458" s="6"/>
      <c r="J458" s="6"/>
      <c r="K458" s="49">
        <f t="shared" si="13"/>
        <v>0</v>
      </c>
    </row>
    <row r="459" spans="1:11" x14ac:dyDescent="0.15">
      <c r="A459" s="26">
        <f t="shared" si="12"/>
        <v>0</v>
      </c>
      <c r="B459" s="52" t="str">
        <f>_xlfn.XLOOKUP(C459,EntityTable[Name],EntityTable[ENTITY],"",0,1)</f>
        <v/>
      </c>
      <c r="C459" s="52"/>
      <c r="D459" s="23"/>
      <c r="E459" s="25"/>
      <c r="F459" s="25"/>
      <c r="G459" s="25"/>
      <c r="H459" s="6"/>
      <c r="I459" s="6"/>
      <c r="J459" s="6"/>
      <c r="K459" s="49">
        <f t="shared" si="13"/>
        <v>0</v>
      </c>
    </row>
    <row r="460" spans="1:11" x14ac:dyDescent="0.15">
      <c r="A460" s="26">
        <f t="shared" si="12"/>
        <v>0</v>
      </c>
      <c r="B460" s="52" t="str">
        <f>_xlfn.XLOOKUP(C460,EntityTable[Name],EntityTable[ENTITY],"",0,1)</f>
        <v/>
      </c>
      <c r="C460" s="52"/>
      <c r="D460" s="23"/>
      <c r="E460" s="25"/>
      <c r="F460" s="25"/>
      <c r="G460" s="25"/>
      <c r="H460" s="6"/>
      <c r="I460" s="6"/>
      <c r="J460" s="6"/>
      <c r="K460" s="49">
        <f t="shared" si="13"/>
        <v>0</v>
      </c>
    </row>
    <row r="461" spans="1:11" x14ac:dyDescent="0.15">
      <c r="A461" s="26">
        <f t="shared" si="12"/>
        <v>0</v>
      </c>
      <c r="B461" s="52" t="str">
        <f>_xlfn.XLOOKUP(C461,EntityTable[Name],EntityTable[ENTITY],"",0,1)</f>
        <v/>
      </c>
      <c r="C461" s="52"/>
      <c r="D461" s="23"/>
      <c r="E461" s="25"/>
      <c r="F461" s="25"/>
      <c r="G461" s="25"/>
      <c r="H461" s="6"/>
      <c r="I461" s="6"/>
      <c r="J461" s="6"/>
      <c r="K461" s="49">
        <f t="shared" si="13"/>
        <v>0</v>
      </c>
    </row>
    <row r="462" spans="1:11" x14ac:dyDescent="0.15">
      <c r="A462" s="26">
        <f t="shared" si="12"/>
        <v>0</v>
      </c>
      <c r="B462" s="52" t="str">
        <f>_xlfn.XLOOKUP(C462,EntityTable[Name],EntityTable[ENTITY],"",0,1)</f>
        <v/>
      </c>
      <c r="C462" s="52"/>
      <c r="D462" s="23"/>
      <c r="E462" s="25"/>
      <c r="F462" s="25"/>
      <c r="G462" s="25"/>
      <c r="H462" s="6"/>
      <c r="I462" s="6"/>
      <c r="J462" s="6"/>
      <c r="K462" s="49">
        <f t="shared" si="13"/>
        <v>0</v>
      </c>
    </row>
    <row r="463" spans="1:11" x14ac:dyDescent="0.15">
      <c r="A463" s="26">
        <f t="shared" ref="A463:A500" si="14">$C$3</f>
        <v>0</v>
      </c>
      <c r="B463" s="52" t="str">
        <f>_xlfn.XLOOKUP(C463,EntityTable[Name],EntityTable[ENTITY],"",0,1)</f>
        <v/>
      </c>
      <c r="C463" s="52"/>
      <c r="D463" s="23"/>
      <c r="E463" s="25"/>
      <c r="F463" s="25"/>
      <c r="G463" s="25"/>
      <c r="H463" s="6"/>
      <c r="I463" s="6"/>
      <c r="J463" s="6"/>
      <c r="K463" s="49">
        <f t="shared" si="13"/>
        <v>0</v>
      </c>
    </row>
    <row r="464" spans="1:11" x14ac:dyDescent="0.15">
      <c r="A464" s="26">
        <f t="shared" si="14"/>
        <v>0</v>
      </c>
      <c r="B464" s="52" t="str">
        <f>_xlfn.XLOOKUP(C464,EntityTable[Name],EntityTable[ENTITY],"",0,1)</f>
        <v/>
      </c>
      <c r="C464" s="52"/>
      <c r="D464" s="23"/>
      <c r="E464" s="25"/>
      <c r="F464" s="25"/>
      <c r="G464" s="25"/>
      <c r="H464" s="6"/>
      <c r="I464" s="6"/>
      <c r="J464" s="6"/>
      <c r="K464" s="49">
        <f t="shared" ref="K464:K500" si="15">SUM(I464:J464)</f>
        <v>0</v>
      </c>
    </row>
    <row r="465" spans="1:11" x14ac:dyDescent="0.15">
      <c r="A465" s="26">
        <f t="shared" si="14"/>
        <v>0</v>
      </c>
      <c r="B465" s="52" t="str">
        <f>_xlfn.XLOOKUP(C465,EntityTable[Name],EntityTable[ENTITY],"",0,1)</f>
        <v/>
      </c>
      <c r="C465" s="52"/>
      <c r="D465" s="23"/>
      <c r="E465" s="25"/>
      <c r="F465" s="25"/>
      <c r="G465" s="25"/>
      <c r="H465" s="6"/>
      <c r="I465" s="6"/>
      <c r="J465" s="6"/>
      <c r="K465" s="49">
        <f t="shared" si="15"/>
        <v>0</v>
      </c>
    </row>
    <row r="466" spans="1:11" x14ac:dyDescent="0.15">
      <c r="A466" s="26">
        <f t="shared" si="14"/>
        <v>0</v>
      </c>
      <c r="B466" s="52" t="str">
        <f>_xlfn.XLOOKUP(C466,EntityTable[Name],EntityTable[ENTITY],"",0,1)</f>
        <v/>
      </c>
      <c r="C466" s="52"/>
      <c r="D466" s="23"/>
      <c r="E466" s="25"/>
      <c r="F466" s="25"/>
      <c r="G466" s="25"/>
      <c r="H466" s="6"/>
      <c r="I466" s="6"/>
      <c r="J466" s="6"/>
      <c r="K466" s="49">
        <f t="shared" si="15"/>
        <v>0</v>
      </c>
    </row>
    <row r="467" spans="1:11" x14ac:dyDescent="0.15">
      <c r="A467" s="26">
        <f t="shared" si="14"/>
        <v>0</v>
      </c>
      <c r="B467" s="52" t="str">
        <f>_xlfn.XLOOKUP(C467,EntityTable[Name],EntityTable[ENTITY],"",0,1)</f>
        <v/>
      </c>
      <c r="C467" s="52"/>
      <c r="D467" s="23"/>
      <c r="E467" s="25"/>
      <c r="F467" s="25"/>
      <c r="G467" s="25"/>
      <c r="H467" s="6"/>
      <c r="I467" s="6"/>
      <c r="J467" s="6"/>
      <c r="K467" s="49">
        <f t="shared" si="15"/>
        <v>0</v>
      </c>
    </row>
    <row r="468" spans="1:11" x14ac:dyDescent="0.15">
      <c r="A468" s="26">
        <f t="shared" si="14"/>
        <v>0</v>
      </c>
      <c r="B468" s="52" t="str">
        <f>_xlfn.XLOOKUP(C468,EntityTable[Name],EntityTable[ENTITY],"",0,1)</f>
        <v/>
      </c>
      <c r="C468" s="52"/>
      <c r="D468" s="23"/>
      <c r="E468" s="25"/>
      <c r="F468" s="25"/>
      <c r="G468" s="25"/>
      <c r="H468" s="6"/>
      <c r="I468" s="6"/>
      <c r="J468" s="6"/>
      <c r="K468" s="49">
        <f t="shared" si="15"/>
        <v>0</v>
      </c>
    </row>
    <row r="469" spans="1:11" x14ac:dyDescent="0.15">
      <c r="A469" s="26">
        <f t="shared" si="14"/>
        <v>0</v>
      </c>
      <c r="B469" s="52" t="str">
        <f>_xlfn.XLOOKUP(C469,EntityTable[Name],EntityTable[ENTITY],"",0,1)</f>
        <v/>
      </c>
      <c r="C469" s="52"/>
      <c r="D469" s="23"/>
      <c r="E469" s="25"/>
      <c r="F469" s="25"/>
      <c r="G469" s="25"/>
      <c r="H469" s="6"/>
      <c r="I469" s="6"/>
      <c r="J469" s="6"/>
      <c r="K469" s="49">
        <f t="shared" si="15"/>
        <v>0</v>
      </c>
    </row>
    <row r="470" spans="1:11" x14ac:dyDescent="0.15">
      <c r="A470" s="26">
        <f t="shared" si="14"/>
        <v>0</v>
      </c>
      <c r="B470" s="52" t="str">
        <f>_xlfn.XLOOKUP(C470,EntityTable[Name],EntityTable[ENTITY],"",0,1)</f>
        <v/>
      </c>
      <c r="C470" s="52"/>
      <c r="D470" s="23"/>
      <c r="E470" s="25"/>
      <c r="F470" s="25"/>
      <c r="G470" s="25"/>
      <c r="H470" s="6"/>
      <c r="I470" s="6"/>
      <c r="J470" s="6"/>
      <c r="K470" s="49">
        <f t="shared" si="15"/>
        <v>0</v>
      </c>
    </row>
    <row r="471" spans="1:11" x14ac:dyDescent="0.15">
      <c r="A471" s="26">
        <f t="shared" si="14"/>
        <v>0</v>
      </c>
      <c r="B471" s="52" t="str">
        <f>_xlfn.XLOOKUP(C471,EntityTable[Name],EntityTable[ENTITY],"",0,1)</f>
        <v/>
      </c>
      <c r="C471" s="52"/>
      <c r="D471" s="23"/>
      <c r="E471" s="25"/>
      <c r="F471" s="25"/>
      <c r="G471" s="25"/>
      <c r="H471" s="6"/>
      <c r="I471" s="6"/>
      <c r="J471" s="6"/>
      <c r="K471" s="49">
        <f t="shared" si="15"/>
        <v>0</v>
      </c>
    </row>
    <row r="472" spans="1:11" x14ac:dyDescent="0.15">
      <c r="A472" s="26">
        <f t="shared" si="14"/>
        <v>0</v>
      </c>
      <c r="B472" s="52" t="str">
        <f>_xlfn.XLOOKUP(C472,EntityTable[Name],EntityTable[ENTITY],"",0,1)</f>
        <v/>
      </c>
      <c r="C472" s="52"/>
      <c r="D472" s="23"/>
      <c r="E472" s="25"/>
      <c r="F472" s="25"/>
      <c r="G472" s="25"/>
      <c r="H472" s="6"/>
      <c r="I472" s="6"/>
      <c r="J472" s="6"/>
      <c r="K472" s="49">
        <f t="shared" si="15"/>
        <v>0</v>
      </c>
    </row>
    <row r="473" spans="1:11" x14ac:dyDescent="0.15">
      <c r="A473" s="26">
        <f t="shared" si="14"/>
        <v>0</v>
      </c>
      <c r="B473" s="52" t="str">
        <f>_xlfn.XLOOKUP(C473,EntityTable[Name],EntityTable[ENTITY],"",0,1)</f>
        <v/>
      </c>
      <c r="C473" s="52"/>
      <c r="D473" s="23"/>
      <c r="E473" s="25"/>
      <c r="F473" s="25"/>
      <c r="G473" s="25"/>
      <c r="H473" s="6"/>
      <c r="I473" s="6"/>
      <c r="J473" s="6"/>
      <c r="K473" s="49">
        <f t="shared" si="15"/>
        <v>0</v>
      </c>
    </row>
    <row r="474" spans="1:11" x14ac:dyDescent="0.15">
      <c r="A474" s="26">
        <f t="shared" si="14"/>
        <v>0</v>
      </c>
      <c r="B474" s="52" t="str">
        <f>_xlfn.XLOOKUP(C474,EntityTable[Name],EntityTable[ENTITY],"",0,1)</f>
        <v/>
      </c>
      <c r="C474" s="52"/>
      <c r="D474" s="23"/>
      <c r="E474" s="25"/>
      <c r="F474" s="25"/>
      <c r="G474" s="25"/>
      <c r="H474" s="6"/>
      <c r="I474" s="6"/>
      <c r="J474" s="6"/>
      <c r="K474" s="49">
        <f t="shared" si="15"/>
        <v>0</v>
      </c>
    </row>
    <row r="475" spans="1:11" x14ac:dyDescent="0.15">
      <c r="A475" s="26">
        <f t="shared" si="14"/>
        <v>0</v>
      </c>
      <c r="B475" s="52" t="str">
        <f>_xlfn.XLOOKUP(C475,EntityTable[Name],EntityTable[ENTITY],"",0,1)</f>
        <v/>
      </c>
      <c r="C475" s="52"/>
      <c r="D475" s="23"/>
      <c r="E475" s="25"/>
      <c r="F475" s="25"/>
      <c r="G475" s="25"/>
      <c r="H475" s="6"/>
      <c r="I475" s="6"/>
      <c r="J475" s="6"/>
      <c r="K475" s="49">
        <f t="shared" si="15"/>
        <v>0</v>
      </c>
    </row>
    <row r="476" spans="1:11" x14ac:dyDescent="0.15">
      <c r="A476" s="26">
        <f t="shared" si="14"/>
        <v>0</v>
      </c>
      <c r="B476" s="52" t="str">
        <f>_xlfn.XLOOKUP(C476,EntityTable[Name],EntityTable[ENTITY],"",0,1)</f>
        <v/>
      </c>
      <c r="C476" s="52"/>
      <c r="D476" s="23"/>
      <c r="E476" s="25"/>
      <c r="F476" s="25"/>
      <c r="G476" s="25"/>
      <c r="H476" s="6"/>
      <c r="I476" s="6"/>
      <c r="J476" s="6"/>
      <c r="K476" s="49">
        <f t="shared" si="15"/>
        <v>0</v>
      </c>
    </row>
    <row r="477" spans="1:11" x14ac:dyDescent="0.15">
      <c r="A477" s="26">
        <f t="shared" si="14"/>
        <v>0</v>
      </c>
      <c r="B477" s="52" t="str">
        <f>_xlfn.XLOOKUP(C477,EntityTable[Name],EntityTable[ENTITY],"",0,1)</f>
        <v/>
      </c>
      <c r="C477" s="52"/>
      <c r="D477" s="23"/>
      <c r="E477" s="25"/>
      <c r="F477" s="25"/>
      <c r="G477" s="25"/>
      <c r="H477" s="6"/>
      <c r="I477" s="6"/>
      <c r="J477" s="6"/>
      <c r="K477" s="49">
        <f t="shared" si="15"/>
        <v>0</v>
      </c>
    </row>
    <row r="478" spans="1:11" x14ac:dyDescent="0.15">
      <c r="A478" s="26">
        <f t="shared" si="14"/>
        <v>0</v>
      </c>
      <c r="B478" s="52" t="str">
        <f>_xlfn.XLOOKUP(C478,EntityTable[Name],EntityTable[ENTITY],"",0,1)</f>
        <v/>
      </c>
      <c r="C478" s="52"/>
      <c r="D478" s="23"/>
      <c r="E478" s="25"/>
      <c r="F478" s="25"/>
      <c r="G478" s="25"/>
      <c r="H478" s="6"/>
      <c r="I478" s="6"/>
      <c r="J478" s="6"/>
      <c r="K478" s="49">
        <f t="shared" si="15"/>
        <v>0</v>
      </c>
    </row>
    <row r="479" spans="1:11" x14ac:dyDescent="0.15">
      <c r="A479" s="26">
        <f t="shared" si="14"/>
        <v>0</v>
      </c>
      <c r="B479" s="52" t="str">
        <f>_xlfn.XLOOKUP(C479,EntityTable[Name],EntityTable[ENTITY],"",0,1)</f>
        <v/>
      </c>
      <c r="C479" s="52"/>
      <c r="D479" s="23"/>
      <c r="E479" s="25"/>
      <c r="F479" s="25"/>
      <c r="G479" s="25"/>
      <c r="H479" s="6"/>
      <c r="I479" s="6"/>
      <c r="J479" s="6"/>
      <c r="K479" s="49">
        <f t="shared" si="15"/>
        <v>0</v>
      </c>
    </row>
    <row r="480" spans="1:11" x14ac:dyDescent="0.15">
      <c r="A480" s="26">
        <f t="shared" si="14"/>
        <v>0</v>
      </c>
      <c r="B480" s="52" t="str">
        <f>_xlfn.XLOOKUP(C480,EntityTable[Name],EntityTable[ENTITY],"",0,1)</f>
        <v/>
      </c>
      <c r="C480" s="52"/>
      <c r="D480" s="23"/>
      <c r="E480" s="25"/>
      <c r="F480" s="25"/>
      <c r="G480" s="25"/>
      <c r="H480" s="6"/>
      <c r="I480" s="6"/>
      <c r="J480" s="6"/>
      <c r="K480" s="49">
        <f t="shared" si="15"/>
        <v>0</v>
      </c>
    </row>
    <row r="481" spans="1:11" x14ac:dyDescent="0.15">
      <c r="A481" s="26">
        <f t="shared" si="14"/>
        <v>0</v>
      </c>
      <c r="B481" s="52" t="str">
        <f>_xlfn.XLOOKUP(C481,EntityTable[Name],EntityTable[ENTITY],"",0,1)</f>
        <v/>
      </c>
      <c r="C481" s="52"/>
      <c r="D481" s="23"/>
      <c r="E481" s="25"/>
      <c r="F481" s="25"/>
      <c r="G481" s="25"/>
      <c r="H481" s="6"/>
      <c r="I481" s="6"/>
      <c r="J481" s="6"/>
      <c r="K481" s="49">
        <f t="shared" si="15"/>
        <v>0</v>
      </c>
    </row>
    <row r="482" spans="1:11" x14ac:dyDescent="0.15">
      <c r="A482" s="26">
        <f t="shared" si="14"/>
        <v>0</v>
      </c>
      <c r="B482" s="52" t="str">
        <f>_xlfn.XLOOKUP(C482,EntityTable[Name],EntityTable[ENTITY],"",0,1)</f>
        <v/>
      </c>
      <c r="C482" s="52"/>
      <c r="D482" s="23"/>
      <c r="E482" s="25"/>
      <c r="F482" s="25"/>
      <c r="G482" s="25"/>
      <c r="H482" s="6"/>
      <c r="I482" s="6"/>
      <c r="J482" s="6"/>
      <c r="K482" s="49">
        <f t="shared" si="15"/>
        <v>0</v>
      </c>
    </row>
    <row r="483" spans="1:11" x14ac:dyDescent="0.15">
      <c r="A483" s="26">
        <f t="shared" si="14"/>
        <v>0</v>
      </c>
      <c r="B483" s="52" t="str">
        <f>_xlfn.XLOOKUP(C483,EntityTable[Name],EntityTable[ENTITY],"",0,1)</f>
        <v/>
      </c>
      <c r="C483" s="52"/>
      <c r="D483" s="23"/>
      <c r="E483" s="25"/>
      <c r="F483" s="25"/>
      <c r="G483" s="25"/>
      <c r="H483" s="6"/>
      <c r="I483" s="6"/>
      <c r="J483" s="6"/>
      <c r="K483" s="49">
        <f t="shared" si="15"/>
        <v>0</v>
      </c>
    </row>
    <row r="484" spans="1:11" x14ac:dyDescent="0.15">
      <c r="A484" s="26">
        <f t="shared" si="14"/>
        <v>0</v>
      </c>
      <c r="B484" s="52" t="str">
        <f>_xlfn.XLOOKUP(C484,EntityTable[Name],EntityTable[ENTITY],"",0,1)</f>
        <v/>
      </c>
      <c r="C484" s="52"/>
      <c r="D484" s="23"/>
      <c r="E484" s="25"/>
      <c r="F484" s="25"/>
      <c r="G484" s="25"/>
      <c r="H484" s="6"/>
      <c r="I484" s="6"/>
      <c r="J484" s="6"/>
      <c r="K484" s="49">
        <f t="shared" si="15"/>
        <v>0</v>
      </c>
    </row>
    <row r="485" spans="1:11" x14ac:dyDescent="0.15">
      <c r="A485" s="26">
        <f t="shared" si="14"/>
        <v>0</v>
      </c>
      <c r="B485" s="52" t="str">
        <f>_xlfn.XLOOKUP(C485,EntityTable[Name],EntityTable[ENTITY],"",0,1)</f>
        <v/>
      </c>
      <c r="C485" s="52"/>
      <c r="D485" s="23"/>
      <c r="E485" s="25"/>
      <c r="F485" s="25"/>
      <c r="G485" s="25"/>
      <c r="H485" s="6"/>
      <c r="I485" s="6"/>
      <c r="J485" s="6"/>
      <c r="K485" s="49">
        <f t="shared" si="15"/>
        <v>0</v>
      </c>
    </row>
    <row r="486" spans="1:11" x14ac:dyDescent="0.15">
      <c r="A486" s="26">
        <f t="shared" si="14"/>
        <v>0</v>
      </c>
      <c r="B486" s="52" t="str">
        <f>_xlfn.XLOOKUP(C486,EntityTable[Name],EntityTable[ENTITY],"",0,1)</f>
        <v/>
      </c>
      <c r="C486" s="52"/>
      <c r="D486" s="23"/>
      <c r="E486" s="25"/>
      <c r="F486" s="25"/>
      <c r="G486" s="25"/>
      <c r="H486" s="6"/>
      <c r="I486" s="6"/>
      <c r="J486" s="6"/>
      <c r="K486" s="49">
        <f t="shared" si="15"/>
        <v>0</v>
      </c>
    </row>
    <row r="487" spans="1:11" x14ac:dyDescent="0.15">
      <c r="A487" s="26">
        <f t="shared" si="14"/>
        <v>0</v>
      </c>
      <c r="B487" s="52" t="str">
        <f>_xlfn.XLOOKUP(C487,EntityTable[Name],EntityTable[ENTITY],"",0,1)</f>
        <v/>
      </c>
      <c r="C487" s="52"/>
      <c r="D487" s="23"/>
      <c r="E487" s="25"/>
      <c r="F487" s="25"/>
      <c r="G487" s="25"/>
      <c r="H487" s="6"/>
      <c r="I487" s="6"/>
      <c r="J487" s="6"/>
      <c r="K487" s="49">
        <f t="shared" si="15"/>
        <v>0</v>
      </c>
    </row>
    <row r="488" spans="1:11" x14ac:dyDescent="0.15">
      <c r="A488" s="26">
        <f t="shared" si="14"/>
        <v>0</v>
      </c>
      <c r="B488" s="52" t="str">
        <f>_xlfn.XLOOKUP(C488,EntityTable[Name],EntityTable[ENTITY],"",0,1)</f>
        <v/>
      </c>
      <c r="C488" s="52"/>
      <c r="D488" s="23"/>
      <c r="E488" s="25"/>
      <c r="F488" s="25"/>
      <c r="G488" s="25"/>
      <c r="H488" s="6"/>
      <c r="I488" s="6"/>
      <c r="J488" s="6"/>
      <c r="K488" s="49">
        <f t="shared" si="15"/>
        <v>0</v>
      </c>
    </row>
    <row r="489" spans="1:11" x14ac:dyDescent="0.15">
      <c r="A489" s="26">
        <f t="shared" si="14"/>
        <v>0</v>
      </c>
      <c r="B489" s="52" t="str">
        <f>_xlfn.XLOOKUP(C489,EntityTable[Name],EntityTable[ENTITY],"",0,1)</f>
        <v/>
      </c>
      <c r="C489" s="52"/>
      <c r="D489" s="23"/>
      <c r="E489" s="25"/>
      <c r="F489" s="25"/>
      <c r="G489" s="25"/>
      <c r="H489" s="6"/>
      <c r="I489" s="6"/>
      <c r="J489" s="6"/>
      <c r="K489" s="49">
        <f t="shared" si="15"/>
        <v>0</v>
      </c>
    </row>
    <row r="490" spans="1:11" x14ac:dyDescent="0.15">
      <c r="A490" s="26">
        <f t="shared" si="14"/>
        <v>0</v>
      </c>
      <c r="B490" s="52" t="str">
        <f>_xlfn.XLOOKUP(C490,EntityTable[Name],EntityTable[ENTITY],"",0,1)</f>
        <v/>
      </c>
      <c r="C490" s="52"/>
      <c r="D490" s="23"/>
      <c r="E490" s="25"/>
      <c r="F490" s="25"/>
      <c r="G490" s="25"/>
      <c r="H490" s="6"/>
      <c r="I490" s="6"/>
      <c r="J490" s="6"/>
      <c r="K490" s="49">
        <f t="shared" si="15"/>
        <v>0</v>
      </c>
    </row>
    <row r="491" spans="1:11" x14ac:dyDescent="0.15">
      <c r="A491" s="26">
        <f t="shared" si="14"/>
        <v>0</v>
      </c>
      <c r="B491" s="52" t="str">
        <f>_xlfn.XLOOKUP(C491,EntityTable[Name],EntityTable[ENTITY],"",0,1)</f>
        <v/>
      </c>
      <c r="C491" s="52"/>
      <c r="D491" s="23"/>
      <c r="E491" s="25"/>
      <c r="F491" s="25"/>
      <c r="G491" s="25"/>
      <c r="H491" s="6"/>
      <c r="I491" s="6"/>
      <c r="J491" s="6"/>
      <c r="K491" s="49">
        <f t="shared" si="15"/>
        <v>0</v>
      </c>
    </row>
    <row r="492" spans="1:11" x14ac:dyDescent="0.15">
      <c r="A492" s="26">
        <f t="shared" si="14"/>
        <v>0</v>
      </c>
      <c r="B492" s="52" t="str">
        <f>_xlfn.XLOOKUP(C492,EntityTable[Name],EntityTable[ENTITY],"",0,1)</f>
        <v/>
      </c>
      <c r="C492" s="52"/>
      <c r="D492" s="23"/>
      <c r="E492" s="25"/>
      <c r="F492" s="25"/>
      <c r="G492" s="25"/>
      <c r="H492" s="6"/>
      <c r="I492" s="6"/>
      <c r="J492" s="6"/>
      <c r="K492" s="49">
        <f t="shared" si="15"/>
        <v>0</v>
      </c>
    </row>
    <row r="493" spans="1:11" x14ac:dyDescent="0.15">
      <c r="A493" s="26">
        <f t="shared" si="14"/>
        <v>0</v>
      </c>
      <c r="B493" s="52" t="str">
        <f>_xlfn.XLOOKUP(C493,EntityTable[Name],EntityTable[ENTITY],"",0,1)</f>
        <v/>
      </c>
      <c r="C493" s="52"/>
      <c r="D493" s="23"/>
      <c r="E493" s="25"/>
      <c r="F493" s="25"/>
      <c r="G493" s="25"/>
      <c r="H493" s="6"/>
      <c r="I493" s="6"/>
      <c r="J493" s="6"/>
      <c r="K493" s="49">
        <f t="shared" si="15"/>
        <v>0</v>
      </c>
    </row>
    <row r="494" spans="1:11" x14ac:dyDescent="0.15">
      <c r="A494" s="26">
        <f t="shared" si="14"/>
        <v>0</v>
      </c>
      <c r="B494" s="52" t="str">
        <f>_xlfn.XLOOKUP(C494,EntityTable[Name],EntityTable[ENTITY],"",0,1)</f>
        <v/>
      </c>
      <c r="C494" s="52"/>
      <c r="D494" s="23"/>
      <c r="E494" s="25"/>
      <c r="F494" s="25"/>
      <c r="G494" s="25"/>
      <c r="H494" s="6"/>
      <c r="I494" s="6"/>
      <c r="J494" s="6"/>
      <c r="K494" s="49">
        <f t="shared" si="15"/>
        <v>0</v>
      </c>
    </row>
    <row r="495" spans="1:11" x14ac:dyDescent="0.15">
      <c r="A495" s="26">
        <f t="shared" si="14"/>
        <v>0</v>
      </c>
      <c r="B495" s="52" t="str">
        <f>_xlfn.XLOOKUP(C495,EntityTable[Name],EntityTable[ENTITY],"",0,1)</f>
        <v/>
      </c>
      <c r="C495" s="52"/>
      <c r="D495" s="23"/>
      <c r="E495" s="25"/>
      <c r="F495" s="25"/>
      <c r="G495" s="25"/>
      <c r="H495" s="6"/>
      <c r="I495" s="6"/>
      <c r="J495" s="6"/>
      <c r="K495" s="49">
        <f t="shared" si="15"/>
        <v>0</v>
      </c>
    </row>
    <row r="496" spans="1:11" x14ac:dyDescent="0.15">
      <c r="A496" s="26">
        <f t="shared" si="14"/>
        <v>0</v>
      </c>
      <c r="B496" s="52" t="str">
        <f>_xlfn.XLOOKUP(C496,EntityTable[Name],EntityTable[ENTITY],"",0,1)</f>
        <v/>
      </c>
      <c r="C496" s="52"/>
      <c r="D496" s="23"/>
      <c r="E496" s="25"/>
      <c r="F496" s="25"/>
      <c r="G496" s="25"/>
      <c r="H496" s="6"/>
      <c r="I496" s="6"/>
      <c r="J496" s="6"/>
      <c r="K496" s="49">
        <f t="shared" si="15"/>
        <v>0</v>
      </c>
    </row>
    <row r="497" spans="1:11" x14ac:dyDescent="0.15">
      <c r="A497" s="26">
        <f t="shared" si="14"/>
        <v>0</v>
      </c>
      <c r="B497" s="52" t="str">
        <f>_xlfn.XLOOKUP(C497,EntityTable[Name],EntityTable[ENTITY],"",0,1)</f>
        <v/>
      </c>
      <c r="C497" s="52"/>
      <c r="D497" s="23"/>
      <c r="E497" s="25"/>
      <c r="F497" s="25"/>
      <c r="G497" s="25"/>
      <c r="H497" s="6"/>
      <c r="I497" s="6"/>
      <c r="J497" s="6"/>
      <c r="K497" s="49">
        <f t="shared" si="15"/>
        <v>0</v>
      </c>
    </row>
    <row r="498" spans="1:11" x14ac:dyDescent="0.15">
      <c r="A498" s="26">
        <f t="shared" si="14"/>
        <v>0</v>
      </c>
      <c r="B498" s="52" t="str">
        <f>_xlfn.XLOOKUP(C498,EntityTable[Name],EntityTable[ENTITY],"",0,1)</f>
        <v/>
      </c>
      <c r="C498" s="52"/>
      <c r="D498" s="23"/>
      <c r="E498" s="25"/>
      <c r="F498" s="25"/>
      <c r="G498" s="25"/>
      <c r="H498" s="6"/>
      <c r="I498" s="6"/>
      <c r="J498" s="6"/>
      <c r="K498" s="49">
        <f t="shared" si="15"/>
        <v>0</v>
      </c>
    </row>
    <row r="499" spans="1:11" x14ac:dyDescent="0.15">
      <c r="A499" s="26">
        <f t="shared" si="14"/>
        <v>0</v>
      </c>
      <c r="B499" s="52" t="str">
        <f>_xlfn.XLOOKUP(C499,EntityTable[Name],EntityTable[ENTITY],"",0,1)</f>
        <v/>
      </c>
      <c r="C499" s="52"/>
      <c r="D499" s="23"/>
      <c r="E499" s="25"/>
      <c r="F499" s="25"/>
      <c r="G499" s="25"/>
      <c r="H499" s="6"/>
      <c r="I499" s="6"/>
      <c r="J499" s="6"/>
      <c r="K499" s="49">
        <f t="shared" si="15"/>
        <v>0</v>
      </c>
    </row>
    <row r="500" spans="1:11" x14ac:dyDescent="0.15">
      <c r="A500" s="26">
        <f t="shared" si="14"/>
        <v>0</v>
      </c>
      <c r="B500" s="54" t="str">
        <f>_xlfn.XLOOKUP(C500,EntityTable[Name],EntityTable[ENTITY],"",0,1)</f>
        <v/>
      </c>
      <c r="C500" s="54"/>
      <c r="D500" s="13"/>
      <c r="E500" s="12"/>
      <c r="F500" s="12"/>
      <c r="G500" s="12"/>
      <c r="H500" s="14"/>
      <c r="I500" s="14"/>
      <c r="J500" s="14"/>
      <c r="K500" s="50">
        <f t="shared" si="15"/>
        <v>0</v>
      </c>
    </row>
    <row r="501" spans="1:11" x14ac:dyDescent="0.15">
      <c r="H501" s="5"/>
      <c r="I501" s="5"/>
      <c r="J501" s="5"/>
    </row>
    <row r="502" spans="1:11" x14ac:dyDescent="0.15">
      <c r="H502" s="5"/>
      <c r="I502" s="5"/>
      <c r="J502" s="5"/>
    </row>
    <row r="503" spans="1:11" x14ac:dyDescent="0.15">
      <c r="H503" s="5"/>
      <c r="I503" s="5"/>
      <c r="J503" s="5"/>
    </row>
    <row r="504" spans="1:11" x14ac:dyDescent="0.15">
      <c r="H504" s="5"/>
      <c r="I504" s="5"/>
      <c r="J504" s="5"/>
    </row>
    <row r="505" spans="1:11" x14ac:dyDescent="0.15">
      <c r="H505" s="5"/>
      <c r="I505" s="5"/>
      <c r="J505" s="5"/>
    </row>
    <row r="506" spans="1:11" x14ac:dyDescent="0.15">
      <c r="H506" s="5"/>
      <c r="I506" s="5"/>
      <c r="J506" s="5"/>
    </row>
    <row r="507" spans="1:11" x14ac:dyDescent="0.15">
      <c r="H507" s="5"/>
      <c r="I507" s="5"/>
      <c r="J507" s="5"/>
    </row>
    <row r="508" spans="1:11" x14ac:dyDescent="0.15">
      <c r="H508" s="5"/>
      <c r="I508" s="5"/>
      <c r="J508" s="5"/>
    </row>
    <row r="509" spans="1:11" x14ac:dyDescent="0.15">
      <c r="H509" s="5"/>
      <c r="I509" s="5"/>
      <c r="J509" s="5"/>
    </row>
    <row r="510" spans="1:11" x14ac:dyDescent="0.15">
      <c r="H510" s="5"/>
      <c r="I510" s="5"/>
      <c r="J510" s="5"/>
    </row>
    <row r="511" spans="1:11" x14ac:dyDescent="0.15">
      <c r="H511" s="5"/>
      <c r="I511" s="5"/>
      <c r="J511" s="5"/>
    </row>
    <row r="512" spans="1:11" x14ac:dyDescent="0.15">
      <c r="H512" s="5"/>
      <c r="I512" s="5"/>
      <c r="J512" s="5"/>
    </row>
    <row r="513" spans="8:10" x14ac:dyDescent="0.15">
      <c r="H513" s="5"/>
      <c r="I513" s="5"/>
      <c r="J513" s="5"/>
    </row>
    <row r="514" spans="8:10" x14ac:dyDescent="0.15">
      <c r="H514" s="5"/>
      <c r="I514" s="5"/>
      <c r="J514" s="5"/>
    </row>
    <row r="515" spans="8:10" x14ac:dyDescent="0.15">
      <c r="H515" s="5"/>
      <c r="I515" s="5"/>
      <c r="J515" s="5"/>
    </row>
    <row r="516" spans="8:10" x14ac:dyDescent="0.15">
      <c r="H516" s="5"/>
      <c r="I516" s="5"/>
      <c r="J516" s="5"/>
    </row>
    <row r="517" spans="8:10" x14ac:dyDescent="0.15">
      <c r="H517" s="5"/>
      <c r="I517" s="5"/>
      <c r="J517" s="5"/>
    </row>
    <row r="518" spans="8:10" x14ac:dyDescent="0.15">
      <c r="H518" s="5"/>
      <c r="I518" s="5"/>
      <c r="J518" s="5"/>
    </row>
    <row r="519" spans="8:10" x14ac:dyDescent="0.15">
      <c r="H519" s="5"/>
      <c r="I519" s="5"/>
      <c r="J519" s="5"/>
    </row>
    <row r="520" spans="8:10" x14ac:dyDescent="0.15">
      <c r="H520" s="5"/>
      <c r="I520" s="5"/>
      <c r="J520" s="5"/>
    </row>
    <row r="521" spans="8:10" x14ac:dyDescent="0.15">
      <c r="H521" s="5"/>
      <c r="I521" s="5"/>
      <c r="J521" s="5"/>
    </row>
    <row r="522" spans="8:10" x14ac:dyDescent="0.15">
      <c r="H522" s="5"/>
      <c r="I522" s="5"/>
      <c r="J522" s="5"/>
    </row>
    <row r="523" spans="8:10" x14ac:dyDescent="0.15">
      <c r="H523" s="5"/>
      <c r="I523" s="5"/>
      <c r="J523" s="5"/>
    </row>
    <row r="524" spans="8:10" x14ac:dyDescent="0.15">
      <c r="H524" s="5"/>
      <c r="I524" s="5"/>
      <c r="J524" s="5"/>
    </row>
    <row r="525" spans="8:10" x14ac:dyDescent="0.15">
      <c r="H525" s="5"/>
      <c r="I525" s="5"/>
      <c r="J525" s="5"/>
    </row>
    <row r="526" spans="8:10" x14ac:dyDescent="0.15">
      <c r="H526" s="5"/>
      <c r="I526" s="5"/>
      <c r="J526" s="5"/>
    </row>
    <row r="527" spans="8:10" x14ac:dyDescent="0.15">
      <c r="H527" s="5"/>
      <c r="I527" s="5"/>
      <c r="J527" s="5"/>
    </row>
    <row r="528" spans="8:10" x14ac:dyDescent="0.15">
      <c r="H528" s="5"/>
      <c r="I528" s="5"/>
      <c r="J528" s="5"/>
    </row>
    <row r="529" spans="8:10" x14ac:dyDescent="0.15">
      <c r="H529" s="5"/>
      <c r="I529" s="5"/>
      <c r="J529" s="5"/>
    </row>
    <row r="530" spans="8:10" x14ac:dyDescent="0.15">
      <c r="H530" s="5"/>
      <c r="I530" s="5"/>
      <c r="J530" s="5"/>
    </row>
    <row r="531" spans="8:10" x14ac:dyDescent="0.15">
      <c r="H531" s="5"/>
      <c r="I531" s="5"/>
      <c r="J531" s="5"/>
    </row>
    <row r="532" spans="8:10" x14ac:dyDescent="0.15">
      <c r="H532" s="5"/>
      <c r="I532" s="5"/>
      <c r="J532" s="5"/>
    </row>
    <row r="533" spans="8:10" x14ac:dyDescent="0.15">
      <c r="H533" s="5"/>
      <c r="I533" s="5"/>
      <c r="J533" s="5"/>
    </row>
    <row r="534" spans="8:10" x14ac:dyDescent="0.15">
      <c r="H534" s="5"/>
      <c r="I534" s="5"/>
      <c r="J534" s="5"/>
    </row>
    <row r="535" spans="8:10" x14ac:dyDescent="0.15">
      <c r="H535" s="5"/>
      <c r="I535" s="5"/>
      <c r="J535" s="5"/>
    </row>
    <row r="536" spans="8:10" x14ac:dyDescent="0.15">
      <c r="H536" s="5"/>
      <c r="I536" s="5"/>
      <c r="J536" s="5"/>
    </row>
    <row r="537" spans="8:10" x14ac:dyDescent="0.15">
      <c r="H537" s="5"/>
      <c r="I537" s="5"/>
      <c r="J537" s="5"/>
    </row>
    <row r="538" spans="8:10" x14ac:dyDescent="0.15">
      <c r="H538" s="5"/>
      <c r="I538" s="5"/>
      <c r="J538" s="5"/>
    </row>
    <row r="539" spans="8:10" x14ac:dyDescent="0.15">
      <c r="H539" s="5"/>
      <c r="I539" s="5"/>
      <c r="J539" s="5"/>
    </row>
    <row r="540" spans="8:10" x14ac:dyDescent="0.15">
      <c r="H540" s="5"/>
      <c r="I540" s="5"/>
      <c r="J540" s="5"/>
    </row>
    <row r="541" spans="8:10" x14ac:dyDescent="0.15">
      <c r="H541" s="5"/>
      <c r="I541" s="5"/>
      <c r="J541" s="5"/>
    </row>
    <row r="542" spans="8:10" x14ac:dyDescent="0.15">
      <c r="H542" s="5"/>
      <c r="I542" s="5"/>
      <c r="J542" s="5"/>
    </row>
    <row r="543" spans="8:10" x14ac:dyDescent="0.15">
      <c r="H543" s="5"/>
      <c r="I543" s="5"/>
      <c r="J543" s="5"/>
    </row>
    <row r="544" spans="8:10" x14ac:dyDescent="0.15">
      <c r="H544" s="5"/>
      <c r="I544" s="5"/>
      <c r="J544" s="5"/>
    </row>
    <row r="545" spans="8:10" x14ac:dyDescent="0.15">
      <c r="H545" s="5"/>
      <c r="I545" s="5"/>
      <c r="J545" s="5"/>
    </row>
    <row r="546" spans="8:10" x14ac:dyDescent="0.15">
      <c r="H546" s="5"/>
      <c r="I546" s="5"/>
      <c r="J546" s="5"/>
    </row>
    <row r="547" spans="8:10" x14ac:dyDescent="0.15">
      <c r="H547" s="5"/>
      <c r="I547" s="5"/>
      <c r="J547" s="5"/>
    </row>
    <row r="548" spans="8:10" x14ac:dyDescent="0.15">
      <c r="H548" s="5"/>
      <c r="I548" s="5"/>
      <c r="J548" s="5"/>
    </row>
    <row r="549" spans="8:10" x14ac:dyDescent="0.15">
      <c r="H549" s="5"/>
      <c r="I549" s="5"/>
      <c r="J549" s="5"/>
    </row>
    <row r="550" spans="8:10" x14ac:dyDescent="0.15">
      <c r="H550" s="5"/>
      <c r="I550" s="5"/>
      <c r="J550" s="5"/>
    </row>
    <row r="551" spans="8:10" x14ac:dyDescent="0.15">
      <c r="H551" s="5"/>
      <c r="I551" s="5"/>
      <c r="J551" s="5"/>
    </row>
    <row r="552" spans="8:10" x14ac:dyDescent="0.15">
      <c r="H552" s="5"/>
      <c r="I552" s="5"/>
      <c r="J552" s="5"/>
    </row>
    <row r="553" spans="8:10" x14ac:dyDescent="0.15">
      <c r="H553" s="5"/>
      <c r="I553" s="5"/>
      <c r="J553" s="5"/>
    </row>
    <row r="554" spans="8:10" x14ac:dyDescent="0.15">
      <c r="H554" s="5"/>
      <c r="I554" s="5"/>
      <c r="J554" s="5"/>
    </row>
    <row r="555" spans="8:10" x14ac:dyDescent="0.15">
      <c r="H555" s="5"/>
      <c r="I555" s="5"/>
      <c r="J555" s="5"/>
    </row>
    <row r="556" spans="8:10" x14ac:dyDescent="0.15">
      <c r="H556" s="5"/>
      <c r="I556" s="5"/>
      <c r="J556" s="5"/>
    </row>
    <row r="557" spans="8:10" x14ac:dyDescent="0.15">
      <c r="H557" s="5"/>
      <c r="I557" s="5"/>
      <c r="J557" s="5"/>
    </row>
    <row r="558" spans="8:10" x14ac:dyDescent="0.15">
      <c r="H558" s="5"/>
      <c r="I558" s="5"/>
      <c r="J558" s="5"/>
    </row>
    <row r="559" spans="8:10" x14ac:dyDescent="0.15">
      <c r="H559" s="5"/>
      <c r="I559" s="5"/>
      <c r="J559" s="5"/>
    </row>
    <row r="560" spans="8:10" x14ac:dyDescent="0.15">
      <c r="H560" s="5"/>
      <c r="I560" s="5"/>
      <c r="J560" s="5"/>
    </row>
    <row r="561" spans="8:10" x14ac:dyDescent="0.15">
      <c r="H561" s="5"/>
      <c r="I561" s="5"/>
      <c r="J561" s="5"/>
    </row>
    <row r="562" spans="8:10" x14ac:dyDescent="0.15">
      <c r="H562" s="5"/>
      <c r="I562" s="5"/>
      <c r="J562" s="5"/>
    </row>
    <row r="563" spans="8:10" x14ac:dyDescent="0.15">
      <c r="H563" s="5"/>
      <c r="I563" s="5"/>
      <c r="J563" s="5"/>
    </row>
    <row r="564" spans="8:10" x14ac:dyDescent="0.15">
      <c r="H564" s="5"/>
      <c r="I564" s="5"/>
      <c r="J564" s="5"/>
    </row>
    <row r="565" spans="8:10" x14ac:dyDescent="0.15">
      <c r="H565" s="5"/>
      <c r="I565" s="5"/>
      <c r="J565" s="5"/>
    </row>
    <row r="566" spans="8:10" x14ac:dyDescent="0.15">
      <c r="H566" s="5"/>
      <c r="I566" s="5"/>
      <c r="J566" s="5"/>
    </row>
    <row r="567" spans="8:10" x14ac:dyDescent="0.15">
      <c r="H567" s="5"/>
      <c r="I567" s="5"/>
      <c r="J567" s="5"/>
    </row>
    <row r="568" spans="8:10" x14ac:dyDescent="0.15">
      <c r="H568" s="5"/>
      <c r="I568" s="5"/>
      <c r="J568" s="5"/>
    </row>
    <row r="569" spans="8:10" x14ac:dyDescent="0.15">
      <c r="H569" s="5"/>
      <c r="I569" s="5"/>
      <c r="J569" s="5"/>
    </row>
    <row r="570" spans="8:10" x14ac:dyDescent="0.15">
      <c r="H570" s="5"/>
      <c r="I570" s="5"/>
      <c r="J570" s="5"/>
    </row>
    <row r="571" spans="8:10" x14ac:dyDescent="0.15">
      <c r="H571" s="5"/>
      <c r="I571" s="5"/>
      <c r="J571" s="5"/>
    </row>
    <row r="572" spans="8:10" x14ac:dyDescent="0.15">
      <c r="H572" s="5"/>
      <c r="I572" s="5"/>
      <c r="J572" s="5"/>
    </row>
    <row r="573" spans="8:10" x14ac:dyDescent="0.15">
      <c r="H573" s="5"/>
      <c r="I573" s="5"/>
      <c r="J573" s="5"/>
    </row>
    <row r="574" spans="8:10" x14ac:dyDescent="0.15">
      <c r="H574" s="5"/>
      <c r="I574" s="5"/>
      <c r="J574" s="5"/>
    </row>
    <row r="575" spans="8:10" x14ac:dyDescent="0.15">
      <c r="H575" s="5"/>
      <c r="I575" s="5"/>
      <c r="J575" s="5"/>
    </row>
    <row r="576" spans="8:10" x14ac:dyDescent="0.15">
      <c r="H576" s="5"/>
      <c r="I576" s="5"/>
      <c r="J576" s="5"/>
    </row>
    <row r="577" spans="8:10" x14ac:dyDescent="0.15">
      <c r="H577" s="5"/>
      <c r="I577" s="5"/>
      <c r="J577" s="5"/>
    </row>
    <row r="578" spans="8:10" x14ac:dyDescent="0.15">
      <c r="H578" s="5"/>
      <c r="I578" s="5"/>
      <c r="J578" s="5"/>
    </row>
    <row r="579" spans="8:10" x14ac:dyDescent="0.15">
      <c r="H579" s="5"/>
      <c r="I579" s="5"/>
      <c r="J579" s="5"/>
    </row>
    <row r="580" spans="8:10" x14ac:dyDescent="0.15">
      <c r="H580" s="5"/>
      <c r="I580" s="5"/>
      <c r="J580" s="5"/>
    </row>
    <row r="581" spans="8:10" x14ac:dyDescent="0.15">
      <c r="H581" s="5"/>
      <c r="I581" s="5"/>
      <c r="J581" s="5"/>
    </row>
    <row r="582" spans="8:10" x14ac:dyDescent="0.15">
      <c r="H582" s="5"/>
      <c r="I582" s="5"/>
      <c r="J582" s="5"/>
    </row>
    <row r="583" spans="8:10" x14ac:dyDescent="0.15">
      <c r="H583" s="5"/>
      <c r="I583" s="5"/>
      <c r="J583" s="5"/>
    </row>
    <row r="584" spans="8:10" x14ac:dyDescent="0.15">
      <c r="H584" s="5"/>
      <c r="I584" s="5"/>
      <c r="J584" s="5"/>
    </row>
    <row r="585" spans="8:10" x14ac:dyDescent="0.15">
      <c r="H585" s="5"/>
      <c r="I585" s="5"/>
      <c r="J585" s="5"/>
    </row>
    <row r="586" spans="8:10" x14ac:dyDescent="0.15">
      <c r="H586" s="5"/>
      <c r="I586" s="5"/>
      <c r="J586" s="5"/>
    </row>
    <row r="587" spans="8:10" x14ac:dyDescent="0.15">
      <c r="H587" s="5"/>
      <c r="I587" s="5"/>
      <c r="J587" s="5"/>
    </row>
    <row r="588" spans="8:10" x14ac:dyDescent="0.15">
      <c r="H588" s="5"/>
      <c r="I588" s="5"/>
      <c r="J588" s="5"/>
    </row>
    <row r="589" spans="8:10" x14ac:dyDescent="0.15">
      <c r="H589" s="5"/>
      <c r="I589" s="5"/>
      <c r="J589" s="5"/>
    </row>
    <row r="590" spans="8:10" x14ac:dyDescent="0.15">
      <c r="H590" s="5"/>
      <c r="I590" s="5"/>
      <c r="J590" s="5"/>
    </row>
    <row r="591" spans="8:10" x14ac:dyDescent="0.15">
      <c r="H591" s="5"/>
      <c r="I591" s="5"/>
      <c r="J591" s="5"/>
    </row>
    <row r="592" spans="8:10" x14ac:dyDescent="0.15">
      <c r="H592" s="5"/>
      <c r="I592" s="5"/>
      <c r="J592" s="5"/>
    </row>
    <row r="593" spans="8:10" x14ac:dyDescent="0.15">
      <c r="H593" s="5"/>
      <c r="I593" s="5"/>
      <c r="J593" s="5"/>
    </row>
    <row r="594" spans="8:10" x14ac:dyDescent="0.15">
      <c r="H594" s="5"/>
      <c r="I594" s="5"/>
      <c r="J594" s="5"/>
    </row>
    <row r="595" spans="8:10" x14ac:dyDescent="0.15">
      <c r="H595" s="5"/>
      <c r="I595" s="5"/>
      <c r="J595" s="5"/>
    </row>
    <row r="596" spans="8:10" x14ac:dyDescent="0.15">
      <c r="H596" s="5"/>
      <c r="I596" s="5"/>
      <c r="J596" s="5"/>
    </row>
    <row r="597" spans="8:10" x14ac:dyDescent="0.15">
      <c r="H597" s="5"/>
      <c r="I597" s="5"/>
      <c r="J597" s="5"/>
    </row>
    <row r="598" spans="8:10" x14ac:dyDescent="0.15">
      <c r="H598" s="5"/>
      <c r="I598" s="5"/>
      <c r="J598" s="5"/>
    </row>
    <row r="599" spans="8:10" x14ac:dyDescent="0.15">
      <c r="H599" s="5"/>
      <c r="I599" s="5"/>
      <c r="J599" s="5"/>
    </row>
    <row r="600" spans="8:10" x14ac:dyDescent="0.15">
      <c r="H600" s="5"/>
      <c r="I600" s="5"/>
      <c r="J600" s="5"/>
    </row>
    <row r="601" spans="8:10" x14ac:dyDescent="0.15">
      <c r="H601" s="5"/>
      <c r="I601" s="5"/>
      <c r="J601" s="5"/>
    </row>
    <row r="602" spans="8:10" x14ac:dyDescent="0.15">
      <c r="H602" s="5"/>
      <c r="I602" s="5"/>
      <c r="J602" s="5"/>
    </row>
    <row r="603" spans="8:10" x14ac:dyDescent="0.15">
      <c r="H603" s="5"/>
      <c r="I603" s="5"/>
      <c r="J603" s="5"/>
    </row>
    <row r="604" spans="8:10" x14ac:dyDescent="0.15">
      <c r="H604" s="5"/>
      <c r="I604" s="5"/>
      <c r="J604" s="5"/>
    </row>
    <row r="605" spans="8:10" x14ac:dyDescent="0.15">
      <c r="H605" s="5"/>
      <c r="I605" s="5"/>
      <c r="J605" s="5"/>
    </row>
    <row r="606" spans="8:10" x14ac:dyDescent="0.15">
      <c r="H606" s="5"/>
      <c r="I606" s="5"/>
      <c r="J606" s="5"/>
    </row>
    <row r="607" spans="8:10" x14ac:dyDescent="0.15">
      <c r="H607" s="5"/>
      <c r="I607" s="5"/>
      <c r="J607" s="5"/>
    </row>
    <row r="608" spans="8:10" x14ac:dyDescent="0.15">
      <c r="H608" s="5"/>
      <c r="I608" s="5"/>
      <c r="J608" s="5"/>
    </row>
    <row r="609" spans="8:10" x14ac:dyDescent="0.15">
      <c r="H609" s="5"/>
      <c r="I609" s="5"/>
      <c r="J609" s="5"/>
    </row>
    <row r="610" spans="8:10" x14ac:dyDescent="0.15">
      <c r="H610" s="5"/>
      <c r="I610" s="5"/>
      <c r="J610" s="5"/>
    </row>
    <row r="611" spans="8:10" x14ac:dyDescent="0.15">
      <c r="H611" s="5"/>
      <c r="I611" s="5"/>
      <c r="J611" s="5"/>
    </row>
    <row r="612" spans="8:10" x14ac:dyDescent="0.15">
      <c r="H612" s="5"/>
      <c r="I612" s="5"/>
      <c r="J612" s="5"/>
    </row>
    <row r="613" spans="8:10" x14ac:dyDescent="0.15">
      <c r="H613" s="5"/>
      <c r="I613" s="5"/>
      <c r="J613" s="5"/>
    </row>
    <row r="614" spans="8:10" x14ac:dyDescent="0.15">
      <c r="H614" s="5"/>
      <c r="I614" s="5"/>
      <c r="J614" s="5"/>
    </row>
    <row r="615" spans="8:10" x14ac:dyDescent="0.15">
      <c r="H615" s="5"/>
      <c r="I615" s="5"/>
      <c r="J615" s="5"/>
    </row>
    <row r="616" spans="8:10" x14ac:dyDescent="0.15">
      <c r="H616" s="5"/>
      <c r="I616" s="5"/>
      <c r="J616" s="5"/>
    </row>
    <row r="617" spans="8:10" x14ac:dyDescent="0.15">
      <c r="H617" s="5"/>
      <c r="I617" s="5"/>
      <c r="J617" s="5"/>
    </row>
    <row r="618" spans="8:10" x14ac:dyDescent="0.15">
      <c r="H618" s="5"/>
      <c r="I618" s="5"/>
      <c r="J618" s="5"/>
    </row>
    <row r="619" spans="8:10" x14ac:dyDescent="0.15">
      <c r="H619" s="5"/>
      <c r="I619" s="5"/>
      <c r="J619" s="5"/>
    </row>
    <row r="620" spans="8:10" x14ac:dyDescent="0.15">
      <c r="H620" s="5"/>
      <c r="I620" s="5"/>
      <c r="J620" s="5"/>
    </row>
    <row r="621" spans="8:10" x14ac:dyDescent="0.15">
      <c r="H621" s="5"/>
      <c r="I621" s="5"/>
      <c r="J621" s="5"/>
    </row>
    <row r="622" spans="8:10" x14ac:dyDescent="0.15">
      <c r="H622" s="5"/>
      <c r="I622" s="5"/>
      <c r="J622" s="5"/>
    </row>
    <row r="623" spans="8:10" x14ac:dyDescent="0.15">
      <c r="H623" s="5"/>
      <c r="I623" s="5"/>
      <c r="J623" s="5"/>
    </row>
    <row r="624" spans="8:10" x14ac:dyDescent="0.15">
      <c r="H624" s="5"/>
      <c r="I624" s="5"/>
      <c r="J624" s="5"/>
    </row>
    <row r="625" spans="8:10" x14ac:dyDescent="0.15">
      <c r="H625" s="5"/>
      <c r="I625" s="5"/>
      <c r="J625" s="5"/>
    </row>
    <row r="626" spans="8:10" x14ac:dyDescent="0.15">
      <c r="H626" s="5"/>
      <c r="I626" s="5"/>
      <c r="J626" s="5"/>
    </row>
    <row r="627" spans="8:10" x14ac:dyDescent="0.15">
      <c r="H627" s="5"/>
      <c r="I627" s="5"/>
      <c r="J627" s="5"/>
    </row>
    <row r="628" spans="8:10" x14ac:dyDescent="0.15">
      <c r="H628" s="5"/>
      <c r="I628" s="5"/>
      <c r="J628" s="5"/>
    </row>
    <row r="629" spans="8:10" x14ac:dyDescent="0.15">
      <c r="H629" s="5"/>
      <c r="I629" s="5"/>
      <c r="J629" s="5"/>
    </row>
    <row r="630" spans="8:10" x14ac:dyDescent="0.15">
      <c r="H630" s="5"/>
      <c r="I630" s="5"/>
      <c r="J630" s="5"/>
    </row>
    <row r="631" spans="8:10" x14ac:dyDescent="0.15">
      <c r="H631" s="5"/>
      <c r="I631" s="5"/>
      <c r="J631" s="5"/>
    </row>
    <row r="632" spans="8:10" x14ac:dyDescent="0.15">
      <c r="H632" s="5"/>
      <c r="I632" s="5"/>
      <c r="J632" s="5"/>
    </row>
    <row r="633" spans="8:10" x14ac:dyDescent="0.15">
      <c r="H633" s="5"/>
      <c r="I633" s="5"/>
      <c r="J633" s="5"/>
    </row>
    <row r="634" spans="8:10" x14ac:dyDescent="0.15">
      <c r="H634" s="5"/>
      <c r="I634" s="5"/>
      <c r="J634" s="5"/>
    </row>
    <row r="635" spans="8:10" x14ac:dyDescent="0.15">
      <c r="H635" s="5"/>
      <c r="I635" s="5"/>
      <c r="J635" s="5"/>
    </row>
    <row r="636" spans="8:10" x14ac:dyDescent="0.15">
      <c r="H636" s="5"/>
      <c r="I636" s="5"/>
      <c r="J636" s="5"/>
    </row>
    <row r="637" spans="8:10" x14ac:dyDescent="0.15">
      <c r="H637" s="5"/>
      <c r="I637" s="5"/>
      <c r="J637" s="5"/>
    </row>
    <row r="638" spans="8:10" x14ac:dyDescent="0.15">
      <c r="H638" s="5"/>
      <c r="I638" s="5"/>
      <c r="J638" s="5"/>
    </row>
    <row r="639" spans="8:10" x14ac:dyDescent="0.15">
      <c r="H639" s="5"/>
      <c r="I639" s="5"/>
      <c r="J639" s="5"/>
    </row>
    <row r="640" spans="8:10" x14ac:dyDescent="0.15">
      <c r="H640" s="5"/>
      <c r="I640" s="5"/>
      <c r="J640" s="5"/>
    </row>
    <row r="641" spans="8:10" x14ac:dyDescent="0.15">
      <c r="H641" s="5"/>
      <c r="I641" s="5"/>
      <c r="J641" s="5"/>
    </row>
    <row r="642" spans="8:10" x14ac:dyDescent="0.15">
      <c r="H642" s="5"/>
      <c r="I642" s="5"/>
      <c r="J642" s="5"/>
    </row>
    <row r="643" spans="8:10" x14ac:dyDescent="0.15">
      <c r="H643" s="5"/>
      <c r="I643" s="5"/>
      <c r="J643" s="5"/>
    </row>
    <row r="644" spans="8:10" x14ac:dyDescent="0.15">
      <c r="H644" s="5"/>
      <c r="I644" s="5"/>
      <c r="J644" s="5"/>
    </row>
    <row r="645" spans="8:10" x14ac:dyDescent="0.15">
      <c r="H645" s="5"/>
      <c r="I645" s="5"/>
      <c r="J645" s="5"/>
    </row>
    <row r="646" spans="8:10" x14ac:dyDescent="0.15">
      <c r="H646" s="5"/>
      <c r="I646" s="5"/>
      <c r="J646" s="5"/>
    </row>
    <row r="647" spans="8:10" x14ac:dyDescent="0.15">
      <c r="H647" s="5"/>
      <c r="I647" s="5"/>
      <c r="J647" s="5"/>
    </row>
    <row r="648" spans="8:10" x14ac:dyDescent="0.15">
      <c r="H648" s="5"/>
      <c r="I648" s="5"/>
      <c r="J648" s="5"/>
    </row>
    <row r="649" spans="8:10" x14ac:dyDescent="0.15">
      <c r="H649" s="5"/>
      <c r="I649" s="5"/>
      <c r="J649" s="5"/>
    </row>
    <row r="650" spans="8:10" x14ac:dyDescent="0.15">
      <c r="H650" s="5"/>
      <c r="I650" s="5"/>
      <c r="J650" s="5"/>
    </row>
    <row r="651" spans="8:10" x14ac:dyDescent="0.15">
      <c r="H651" s="5"/>
      <c r="I651" s="5"/>
      <c r="J651" s="5"/>
    </row>
    <row r="652" spans="8:10" x14ac:dyDescent="0.15">
      <c r="H652" s="5"/>
      <c r="I652" s="5"/>
      <c r="J652" s="5"/>
    </row>
    <row r="653" spans="8:10" x14ac:dyDescent="0.15">
      <c r="H653" s="5"/>
      <c r="I653" s="5"/>
      <c r="J653" s="5"/>
    </row>
    <row r="654" spans="8:10" x14ac:dyDescent="0.15">
      <c r="H654" s="5"/>
      <c r="I654" s="5"/>
      <c r="J654" s="5"/>
    </row>
    <row r="655" spans="8:10" x14ac:dyDescent="0.15">
      <c r="H655" s="5"/>
      <c r="I655" s="5"/>
      <c r="J655" s="5"/>
    </row>
    <row r="656" spans="8:10" x14ac:dyDescent="0.15">
      <c r="H656" s="5"/>
      <c r="I656" s="5"/>
      <c r="J656" s="5"/>
    </row>
    <row r="657" spans="8:10" x14ac:dyDescent="0.15">
      <c r="H657" s="5"/>
      <c r="I657" s="5"/>
      <c r="J657" s="5"/>
    </row>
    <row r="658" spans="8:10" x14ac:dyDescent="0.15">
      <c r="H658" s="5"/>
      <c r="I658" s="5"/>
      <c r="J658" s="5"/>
    </row>
    <row r="659" spans="8:10" x14ac:dyDescent="0.15">
      <c r="H659" s="5"/>
      <c r="I659" s="5"/>
      <c r="J659" s="5"/>
    </row>
    <row r="660" spans="8:10" x14ac:dyDescent="0.15">
      <c r="H660" s="5"/>
      <c r="I660" s="5"/>
      <c r="J660" s="5"/>
    </row>
    <row r="661" spans="8:10" x14ac:dyDescent="0.15">
      <c r="H661" s="5"/>
      <c r="I661" s="5"/>
      <c r="J661" s="5"/>
    </row>
    <row r="662" spans="8:10" x14ac:dyDescent="0.15">
      <c r="H662" s="5"/>
      <c r="I662" s="5"/>
      <c r="J662" s="5"/>
    </row>
    <row r="663" spans="8:10" x14ac:dyDescent="0.15">
      <c r="H663" s="5"/>
      <c r="I663" s="5"/>
      <c r="J663" s="5"/>
    </row>
    <row r="664" spans="8:10" x14ac:dyDescent="0.15">
      <c r="H664" s="5"/>
      <c r="I664" s="5"/>
      <c r="J664" s="5"/>
    </row>
    <row r="665" spans="8:10" x14ac:dyDescent="0.15">
      <c r="H665" s="5"/>
      <c r="I665" s="5"/>
      <c r="J665" s="5"/>
    </row>
    <row r="666" spans="8:10" x14ac:dyDescent="0.15">
      <c r="H666" s="5"/>
      <c r="I666" s="5"/>
      <c r="J666" s="5"/>
    </row>
    <row r="667" spans="8:10" x14ac:dyDescent="0.15">
      <c r="H667" s="5"/>
      <c r="I667" s="5"/>
      <c r="J667" s="5"/>
    </row>
    <row r="668" spans="8:10" x14ac:dyDescent="0.15">
      <c r="H668" s="5"/>
      <c r="I668" s="5"/>
      <c r="J668" s="5"/>
    </row>
    <row r="669" spans="8:10" x14ac:dyDescent="0.15">
      <c r="H669" s="5"/>
      <c r="I669" s="5"/>
      <c r="J669" s="5"/>
    </row>
    <row r="670" spans="8:10" x14ac:dyDescent="0.15">
      <c r="H670" s="5"/>
      <c r="I670" s="5"/>
      <c r="J670" s="5"/>
    </row>
    <row r="671" spans="8:10" x14ac:dyDescent="0.15">
      <c r="H671" s="5"/>
      <c r="I671" s="5"/>
      <c r="J671" s="5"/>
    </row>
    <row r="672" spans="8:10" x14ac:dyDescent="0.15">
      <c r="H672" s="5"/>
      <c r="I672" s="5"/>
      <c r="J672" s="5"/>
    </row>
    <row r="673" spans="8:10" x14ac:dyDescent="0.15">
      <c r="H673" s="5"/>
      <c r="I673" s="5"/>
      <c r="J673" s="5"/>
    </row>
    <row r="674" spans="8:10" x14ac:dyDescent="0.15">
      <c r="H674" s="5"/>
      <c r="I674" s="5"/>
      <c r="J674" s="5"/>
    </row>
    <row r="675" spans="8:10" x14ac:dyDescent="0.15">
      <c r="H675" s="5"/>
      <c r="I675" s="5"/>
      <c r="J675" s="5"/>
    </row>
    <row r="676" spans="8:10" x14ac:dyDescent="0.15">
      <c r="H676" s="5"/>
      <c r="I676" s="5"/>
      <c r="J676" s="5"/>
    </row>
    <row r="677" spans="8:10" x14ac:dyDescent="0.15">
      <c r="H677" s="5"/>
      <c r="I677" s="5"/>
      <c r="J677" s="5"/>
    </row>
    <row r="678" spans="8:10" x14ac:dyDescent="0.15">
      <c r="H678" s="5"/>
      <c r="I678" s="5"/>
      <c r="J678" s="5"/>
    </row>
    <row r="679" spans="8:10" x14ac:dyDescent="0.15">
      <c r="H679" s="5"/>
      <c r="I679" s="5"/>
      <c r="J679" s="5"/>
    </row>
    <row r="680" spans="8:10" x14ac:dyDescent="0.15">
      <c r="H680" s="5"/>
      <c r="I680" s="5"/>
      <c r="J680" s="5"/>
    </row>
    <row r="681" spans="8:10" x14ac:dyDescent="0.15">
      <c r="H681" s="5"/>
      <c r="I681" s="5"/>
      <c r="J681" s="5"/>
    </row>
    <row r="682" spans="8:10" x14ac:dyDescent="0.15">
      <c r="H682" s="5"/>
      <c r="I682" s="5"/>
      <c r="J682" s="5"/>
    </row>
    <row r="683" spans="8:10" x14ac:dyDescent="0.15">
      <c r="H683" s="5"/>
      <c r="I683" s="5"/>
      <c r="J683" s="5"/>
    </row>
    <row r="684" spans="8:10" x14ac:dyDescent="0.15">
      <c r="H684" s="5"/>
      <c r="I684" s="5"/>
      <c r="J684" s="5"/>
    </row>
    <row r="685" spans="8:10" x14ac:dyDescent="0.15">
      <c r="H685" s="5"/>
      <c r="I685" s="5"/>
      <c r="J685" s="5"/>
    </row>
    <row r="686" spans="8:10" x14ac:dyDescent="0.15">
      <c r="H686" s="5"/>
      <c r="I686" s="5"/>
      <c r="J686" s="5"/>
    </row>
    <row r="687" spans="8:10" x14ac:dyDescent="0.15">
      <c r="H687" s="5"/>
      <c r="I687" s="5"/>
      <c r="J687" s="5"/>
    </row>
    <row r="688" spans="8:10" x14ac:dyDescent="0.15">
      <c r="H688" s="5"/>
      <c r="I688" s="5"/>
      <c r="J688" s="5"/>
    </row>
    <row r="689" spans="8:10" x14ac:dyDescent="0.15">
      <c r="H689" s="5"/>
      <c r="I689" s="5"/>
      <c r="J689" s="5"/>
    </row>
    <row r="690" spans="8:10" x14ac:dyDescent="0.15">
      <c r="H690" s="5"/>
      <c r="I690" s="5"/>
      <c r="J690" s="5"/>
    </row>
    <row r="691" spans="8:10" x14ac:dyDescent="0.15">
      <c r="H691" s="5"/>
      <c r="I691" s="5"/>
      <c r="J691" s="5"/>
    </row>
    <row r="692" spans="8:10" x14ac:dyDescent="0.15">
      <c r="H692" s="5"/>
      <c r="I692" s="5"/>
      <c r="J692" s="5"/>
    </row>
    <row r="693" spans="8:10" x14ac:dyDescent="0.15">
      <c r="H693" s="5"/>
      <c r="I693" s="5"/>
      <c r="J693" s="5"/>
    </row>
    <row r="694" spans="8:10" x14ac:dyDescent="0.15">
      <c r="H694" s="5"/>
      <c r="I694" s="5"/>
      <c r="J694" s="5"/>
    </row>
    <row r="695" spans="8:10" x14ac:dyDescent="0.15">
      <c r="H695" s="5"/>
      <c r="I695" s="5"/>
      <c r="J695" s="5"/>
    </row>
    <row r="696" spans="8:10" x14ac:dyDescent="0.15">
      <c r="H696" s="5"/>
      <c r="I696" s="5"/>
      <c r="J696" s="5"/>
    </row>
    <row r="697" spans="8:10" x14ac:dyDescent="0.15">
      <c r="H697" s="5"/>
      <c r="I697" s="5"/>
      <c r="J697" s="5"/>
    </row>
    <row r="698" spans="8:10" x14ac:dyDescent="0.15">
      <c r="H698" s="5"/>
      <c r="I698" s="5"/>
      <c r="J698" s="5"/>
    </row>
    <row r="699" spans="8:10" x14ac:dyDescent="0.15">
      <c r="H699" s="5"/>
      <c r="I699" s="5"/>
      <c r="J699" s="5"/>
    </row>
    <row r="700" spans="8:10" x14ac:dyDescent="0.15">
      <c r="H700" s="5"/>
      <c r="I700" s="5"/>
      <c r="J700" s="5"/>
    </row>
    <row r="701" spans="8:10" x14ac:dyDescent="0.15">
      <c r="H701" s="5"/>
      <c r="I701" s="5"/>
      <c r="J701" s="5"/>
    </row>
    <row r="702" spans="8:10" x14ac:dyDescent="0.15">
      <c r="H702" s="5"/>
      <c r="I702" s="5"/>
      <c r="J702" s="5"/>
    </row>
    <row r="703" spans="8:10" x14ac:dyDescent="0.15">
      <c r="H703" s="5"/>
      <c r="I703" s="5"/>
      <c r="J703" s="5"/>
    </row>
    <row r="704" spans="8:10" x14ac:dyDescent="0.15">
      <c r="H704" s="5"/>
      <c r="I704" s="5"/>
      <c r="J704" s="5"/>
    </row>
    <row r="705" spans="8:10" x14ac:dyDescent="0.15">
      <c r="H705" s="5"/>
      <c r="I705" s="5"/>
      <c r="J705" s="5"/>
    </row>
    <row r="706" spans="8:10" x14ac:dyDescent="0.15">
      <c r="H706" s="5"/>
      <c r="I706" s="5"/>
      <c r="J706" s="5"/>
    </row>
    <row r="707" spans="8:10" x14ac:dyDescent="0.15">
      <c r="H707" s="5"/>
      <c r="I707" s="5"/>
      <c r="J707" s="5"/>
    </row>
    <row r="708" spans="8:10" x14ac:dyDescent="0.15">
      <c r="H708" s="5"/>
      <c r="I708" s="5"/>
      <c r="J708" s="5"/>
    </row>
    <row r="709" spans="8:10" x14ac:dyDescent="0.15">
      <c r="H709" s="5"/>
      <c r="I709" s="5"/>
      <c r="J709" s="5"/>
    </row>
    <row r="710" spans="8:10" x14ac:dyDescent="0.15">
      <c r="H710" s="5"/>
      <c r="I710" s="5"/>
      <c r="J710" s="5"/>
    </row>
    <row r="711" spans="8:10" x14ac:dyDescent="0.15">
      <c r="H711" s="5"/>
      <c r="I711" s="5"/>
      <c r="J711" s="5"/>
    </row>
    <row r="712" spans="8:10" x14ac:dyDescent="0.15">
      <c r="H712" s="5"/>
      <c r="I712" s="5"/>
      <c r="J712" s="5"/>
    </row>
    <row r="713" spans="8:10" x14ac:dyDescent="0.15">
      <c r="H713" s="5"/>
      <c r="I713" s="5"/>
      <c r="J713" s="5"/>
    </row>
    <row r="714" spans="8:10" x14ac:dyDescent="0.15">
      <c r="H714" s="5"/>
      <c r="I714" s="5"/>
      <c r="J714" s="5"/>
    </row>
    <row r="715" spans="8:10" x14ac:dyDescent="0.15">
      <c r="H715" s="5"/>
      <c r="I715" s="5"/>
      <c r="J715" s="5"/>
    </row>
    <row r="716" spans="8:10" x14ac:dyDescent="0.15">
      <c r="H716" s="5"/>
      <c r="I716" s="5"/>
      <c r="J716" s="5"/>
    </row>
    <row r="717" spans="8:10" x14ac:dyDescent="0.15">
      <c r="H717" s="5"/>
      <c r="I717" s="5"/>
      <c r="J717" s="5"/>
    </row>
    <row r="718" spans="8:10" x14ac:dyDescent="0.15">
      <c r="H718" s="5"/>
      <c r="I718" s="5"/>
      <c r="J718" s="5"/>
    </row>
    <row r="719" spans="8:10" x14ac:dyDescent="0.15">
      <c r="H719" s="5"/>
      <c r="I719" s="5"/>
      <c r="J719" s="5"/>
    </row>
    <row r="720" spans="8:10" x14ac:dyDescent="0.15">
      <c r="H720" s="5"/>
      <c r="I720" s="5"/>
      <c r="J720" s="5"/>
    </row>
    <row r="721" spans="8:10" x14ac:dyDescent="0.15">
      <c r="H721" s="5"/>
      <c r="I721" s="5"/>
      <c r="J721" s="5"/>
    </row>
    <row r="722" spans="8:10" x14ac:dyDescent="0.15">
      <c r="H722" s="5"/>
      <c r="I722" s="5"/>
      <c r="J722" s="5"/>
    </row>
    <row r="723" spans="8:10" x14ac:dyDescent="0.15">
      <c r="H723" s="5"/>
      <c r="I723" s="5"/>
      <c r="J723" s="5"/>
    </row>
    <row r="724" spans="8:10" x14ac:dyDescent="0.15">
      <c r="H724" s="5"/>
      <c r="I724" s="5"/>
      <c r="J724" s="5"/>
    </row>
    <row r="725" spans="8:10" x14ac:dyDescent="0.15">
      <c r="H725" s="5"/>
      <c r="I725" s="5"/>
      <c r="J725" s="5"/>
    </row>
    <row r="726" spans="8:10" x14ac:dyDescent="0.15">
      <c r="H726" s="5"/>
      <c r="I726" s="5"/>
      <c r="J726" s="5"/>
    </row>
    <row r="727" spans="8:10" x14ac:dyDescent="0.15">
      <c r="H727" s="5"/>
      <c r="I727" s="5"/>
      <c r="J727" s="5"/>
    </row>
    <row r="728" spans="8:10" x14ac:dyDescent="0.15">
      <c r="H728" s="5"/>
      <c r="I728" s="5"/>
      <c r="J728" s="5"/>
    </row>
    <row r="729" spans="8:10" x14ac:dyDescent="0.15">
      <c r="H729" s="5"/>
      <c r="I729" s="5"/>
      <c r="J729" s="5"/>
    </row>
    <row r="730" spans="8:10" x14ac:dyDescent="0.15">
      <c r="H730" s="5"/>
      <c r="I730" s="5"/>
      <c r="J730" s="5"/>
    </row>
    <row r="731" spans="8:10" x14ac:dyDescent="0.15">
      <c r="H731" s="5"/>
      <c r="I731" s="5"/>
      <c r="J731" s="5"/>
    </row>
    <row r="732" spans="8:10" x14ac:dyDescent="0.15">
      <c r="H732" s="5"/>
      <c r="I732" s="5"/>
      <c r="J732" s="5"/>
    </row>
    <row r="733" spans="8:10" x14ac:dyDescent="0.15">
      <c r="H733" s="5"/>
      <c r="I733" s="5"/>
      <c r="J733" s="5"/>
    </row>
    <row r="734" spans="8:10" x14ac:dyDescent="0.15">
      <c r="H734" s="5"/>
      <c r="I734" s="5"/>
      <c r="J734" s="5"/>
    </row>
    <row r="735" spans="8:10" x14ac:dyDescent="0.15">
      <c r="H735" s="5"/>
      <c r="I735" s="5"/>
      <c r="J735" s="5"/>
    </row>
    <row r="736" spans="8:10" x14ac:dyDescent="0.15">
      <c r="H736" s="5"/>
      <c r="I736" s="5"/>
      <c r="J736" s="5"/>
    </row>
    <row r="737" spans="8:10" x14ac:dyDescent="0.15">
      <c r="H737" s="5"/>
      <c r="I737" s="5"/>
      <c r="J737" s="5"/>
    </row>
    <row r="738" spans="8:10" x14ac:dyDescent="0.15">
      <c r="H738" s="5"/>
      <c r="I738" s="5"/>
      <c r="J738" s="5"/>
    </row>
    <row r="739" spans="8:10" x14ac:dyDescent="0.15">
      <c r="H739" s="5"/>
      <c r="I739" s="5"/>
      <c r="J739" s="5"/>
    </row>
    <row r="740" spans="8:10" x14ac:dyDescent="0.15">
      <c r="H740" s="5"/>
      <c r="I740" s="5"/>
      <c r="J740" s="5"/>
    </row>
    <row r="741" spans="8:10" x14ac:dyDescent="0.15">
      <c r="H741" s="5"/>
      <c r="I741" s="5"/>
      <c r="J741" s="5"/>
    </row>
    <row r="742" spans="8:10" x14ac:dyDescent="0.15">
      <c r="H742" s="5"/>
      <c r="I742" s="5"/>
      <c r="J742" s="5"/>
    </row>
    <row r="743" spans="8:10" x14ac:dyDescent="0.15">
      <c r="H743" s="5"/>
      <c r="I743" s="5"/>
      <c r="J743" s="5"/>
    </row>
    <row r="744" spans="8:10" x14ac:dyDescent="0.15">
      <c r="H744" s="5"/>
      <c r="I744" s="5"/>
      <c r="J744" s="5"/>
    </row>
    <row r="745" spans="8:10" x14ac:dyDescent="0.15">
      <c r="H745" s="5"/>
      <c r="I745" s="5"/>
      <c r="J745" s="5"/>
    </row>
    <row r="746" spans="8:10" x14ac:dyDescent="0.15">
      <c r="H746" s="5"/>
      <c r="I746" s="5"/>
      <c r="J746" s="5"/>
    </row>
    <row r="747" spans="8:10" x14ac:dyDescent="0.15">
      <c r="H747" s="5"/>
      <c r="I747" s="5"/>
      <c r="J747" s="5"/>
    </row>
    <row r="748" spans="8:10" x14ac:dyDescent="0.15">
      <c r="H748" s="5"/>
      <c r="I748" s="5"/>
      <c r="J748" s="5"/>
    </row>
    <row r="749" spans="8:10" x14ac:dyDescent="0.15">
      <c r="H749" s="5"/>
      <c r="I749" s="5"/>
      <c r="J749" s="5"/>
    </row>
    <row r="750" spans="8:10" x14ac:dyDescent="0.15">
      <c r="H750" s="5"/>
      <c r="I750" s="5"/>
      <c r="J750" s="5"/>
    </row>
    <row r="751" spans="8:10" x14ac:dyDescent="0.15">
      <c r="H751" s="5"/>
      <c r="I751" s="5"/>
      <c r="J751" s="5"/>
    </row>
    <row r="752" spans="8:10" x14ac:dyDescent="0.15">
      <c r="H752" s="5"/>
      <c r="I752" s="5"/>
      <c r="J752" s="5"/>
    </row>
    <row r="753" spans="8:10" x14ac:dyDescent="0.15">
      <c r="H753" s="5"/>
      <c r="I753" s="5"/>
      <c r="J753" s="5"/>
    </row>
    <row r="754" spans="8:10" x14ac:dyDescent="0.15">
      <c r="H754" s="5"/>
      <c r="I754" s="5"/>
      <c r="J754" s="5"/>
    </row>
    <row r="755" spans="8:10" x14ac:dyDescent="0.15">
      <c r="H755" s="5"/>
      <c r="I755" s="5"/>
      <c r="J755" s="5"/>
    </row>
    <row r="756" spans="8:10" x14ac:dyDescent="0.15">
      <c r="H756" s="5"/>
      <c r="I756" s="5"/>
      <c r="J756" s="5"/>
    </row>
    <row r="757" spans="8:10" x14ac:dyDescent="0.15">
      <c r="H757" s="5"/>
      <c r="I757" s="5"/>
      <c r="J757" s="5"/>
    </row>
    <row r="758" spans="8:10" x14ac:dyDescent="0.15">
      <c r="H758" s="5"/>
      <c r="I758" s="5"/>
      <c r="J758" s="5"/>
    </row>
    <row r="759" spans="8:10" x14ac:dyDescent="0.15">
      <c r="H759" s="5"/>
      <c r="I759" s="5"/>
      <c r="J759" s="5"/>
    </row>
    <row r="760" spans="8:10" x14ac:dyDescent="0.15">
      <c r="H760" s="5"/>
      <c r="I760" s="5"/>
      <c r="J760" s="5"/>
    </row>
    <row r="761" spans="8:10" x14ac:dyDescent="0.15">
      <c r="H761" s="5"/>
      <c r="I761" s="5"/>
      <c r="J761" s="5"/>
    </row>
    <row r="762" spans="8:10" x14ac:dyDescent="0.15">
      <c r="H762" s="5"/>
      <c r="I762" s="5"/>
      <c r="J762" s="5"/>
    </row>
    <row r="763" spans="8:10" x14ac:dyDescent="0.15">
      <c r="H763" s="5"/>
      <c r="I763" s="5"/>
      <c r="J763" s="5"/>
    </row>
    <row r="764" spans="8:10" x14ac:dyDescent="0.15">
      <c r="H764" s="5"/>
      <c r="I764" s="5"/>
      <c r="J764" s="5"/>
    </row>
    <row r="765" spans="8:10" x14ac:dyDescent="0.15">
      <c r="H765" s="5"/>
      <c r="I765" s="5"/>
      <c r="J765" s="5"/>
    </row>
    <row r="766" spans="8:10" x14ac:dyDescent="0.15">
      <c r="H766" s="5"/>
      <c r="I766" s="5"/>
      <c r="J766" s="5"/>
    </row>
    <row r="767" spans="8:10" x14ac:dyDescent="0.15">
      <c r="H767" s="5"/>
      <c r="I767" s="5"/>
      <c r="J767" s="5"/>
    </row>
    <row r="768" spans="8:10" x14ac:dyDescent="0.15">
      <c r="H768" s="5"/>
      <c r="I768" s="5"/>
      <c r="J768" s="5"/>
    </row>
    <row r="769" spans="8:10" x14ac:dyDescent="0.15">
      <c r="H769" s="5"/>
      <c r="I769" s="5"/>
      <c r="J769" s="5"/>
    </row>
    <row r="770" spans="8:10" x14ac:dyDescent="0.15">
      <c r="H770" s="5"/>
      <c r="I770" s="5"/>
      <c r="J770" s="5"/>
    </row>
    <row r="771" spans="8:10" x14ac:dyDescent="0.15">
      <c r="H771" s="5"/>
      <c r="I771" s="5"/>
      <c r="J771" s="5"/>
    </row>
    <row r="772" spans="8:10" x14ac:dyDescent="0.15">
      <c r="H772" s="5"/>
      <c r="I772" s="5"/>
      <c r="J772" s="5"/>
    </row>
    <row r="773" spans="8:10" x14ac:dyDescent="0.15">
      <c r="H773" s="5"/>
      <c r="I773" s="5"/>
      <c r="J773" s="5"/>
    </row>
    <row r="774" spans="8:10" x14ac:dyDescent="0.15">
      <c r="H774" s="5"/>
      <c r="I774" s="5"/>
      <c r="J774" s="5"/>
    </row>
    <row r="775" spans="8:10" x14ac:dyDescent="0.15">
      <c r="H775" s="5"/>
      <c r="I775" s="5"/>
      <c r="J775" s="5"/>
    </row>
    <row r="776" spans="8:10" x14ac:dyDescent="0.15">
      <c r="H776" s="5"/>
      <c r="I776" s="5"/>
      <c r="J776" s="5"/>
    </row>
    <row r="777" spans="8:10" x14ac:dyDescent="0.15">
      <c r="H777" s="5"/>
      <c r="I777" s="5"/>
      <c r="J777" s="5"/>
    </row>
    <row r="778" spans="8:10" x14ac:dyDescent="0.15">
      <c r="H778" s="5"/>
      <c r="I778" s="5"/>
      <c r="J778" s="5"/>
    </row>
    <row r="779" spans="8:10" x14ac:dyDescent="0.15">
      <c r="H779" s="5"/>
      <c r="I779" s="5"/>
      <c r="J779" s="5"/>
    </row>
    <row r="780" spans="8:10" x14ac:dyDescent="0.15">
      <c r="H780" s="5"/>
      <c r="I780" s="5"/>
      <c r="J780" s="5"/>
    </row>
    <row r="781" spans="8:10" x14ac:dyDescent="0.15">
      <c r="H781" s="5"/>
      <c r="I781" s="5"/>
      <c r="J781" s="5"/>
    </row>
    <row r="782" spans="8:10" x14ac:dyDescent="0.15">
      <c r="H782" s="5"/>
      <c r="I782" s="5"/>
      <c r="J782" s="5"/>
    </row>
    <row r="783" spans="8:10" x14ac:dyDescent="0.15">
      <c r="H783" s="5"/>
      <c r="I783" s="5"/>
      <c r="J783" s="5"/>
    </row>
    <row r="784" spans="8:10" x14ac:dyDescent="0.15">
      <c r="H784" s="5"/>
      <c r="I784" s="5"/>
      <c r="J784" s="5"/>
    </row>
    <row r="785" spans="8:10" x14ac:dyDescent="0.15">
      <c r="H785" s="5"/>
      <c r="I785" s="5"/>
      <c r="J785" s="5"/>
    </row>
    <row r="786" spans="8:10" x14ac:dyDescent="0.15">
      <c r="H786" s="5"/>
      <c r="I786" s="5"/>
      <c r="J786" s="5"/>
    </row>
    <row r="787" spans="8:10" x14ac:dyDescent="0.15">
      <c r="H787" s="5"/>
      <c r="I787" s="5"/>
      <c r="J787" s="5"/>
    </row>
    <row r="788" spans="8:10" x14ac:dyDescent="0.15">
      <c r="H788" s="5"/>
      <c r="I788" s="5"/>
      <c r="J788" s="5"/>
    </row>
    <row r="789" spans="8:10" x14ac:dyDescent="0.15">
      <c r="H789" s="5"/>
      <c r="I789" s="5"/>
      <c r="J789" s="5"/>
    </row>
    <row r="790" spans="8:10" x14ac:dyDescent="0.15">
      <c r="H790" s="5"/>
      <c r="I790" s="5"/>
      <c r="J790" s="5"/>
    </row>
    <row r="791" spans="8:10" x14ac:dyDescent="0.15">
      <c r="H791" s="5"/>
      <c r="I791" s="5"/>
      <c r="J791" s="5"/>
    </row>
    <row r="792" spans="8:10" x14ac:dyDescent="0.15">
      <c r="H792" s="5"/>
      <c r="I792" s="5"/>
      <c r="J792" s="5"/>
    </row>
    <row r="793" spans="8:10" x14ac:dyDescent="0.15">
      <c r="H793" s="5"/>
      <c r="I793" s="5"/>
      <c r="J793" s="5"/>
    </row>
    <row r="794" spans="8:10" x14ac:dyDescent="0.15">
      <c r="H794" s="5"/>
      <c r="I794" s="5"/>
      <c r="J794" s="5"/>
    </row>
    <row r="795" spans="8:10" x14ac:dyDescent="0.15">
      <c r="H795" s="5"/>
      <c r="I795" s="5"/>
      <c r="J795" s="5"/>
    </row>
    <row r="796" spans="8:10" x14ac:dyDescent="0.15">
      <c r="H796" s="5"/>
      <c r="I796" s="5"/>
      <c r="J796" s="5"/>
    </row>
    <row r="797" spans="8:10" x14ac:dyDescent="0.15">
      <c r="H797" s="5"/>
      <c r="I797" s="5"/>
      <c r="J797" s="5"/>
    </row>
    <row r="798" spans="8:10" x14ac:dyDescent="0.15">
      <c r="H798" s="5"/>
      <c r="I798" s="5"/>
      <c r="J798" s="5"/>
    </row>
    <row r="799" spans="8:10" x14ac:dyDescent="0.15">
      <c r="H799" s="5"/>
      <c r="I799" s="5"/>
      <c r="J799" s="5"/>
    </row>
    <row r="800" spans="8:10" x14ac:dyDescent="0.15">
      <c r="H800" s="5"/>
      <c r="I800" s="5"/>
      <c r="J800" s="5"/>
    </row>
    <row r="801" spans="8:10" x14ac:dyDescent="0.15">
      <c r="H801" s="5"/>
      <c r="I801" s="5"/>
      <c r="J801" s="5"/>
    </row>
    <row r="802" spans="8:10" x14ac:dyDescent="0.15">
      <c r="H802" s="5"/>
      <c r="I802" s="5"/>
      <c r="J802" s="5"/>
    </row>
    <row r="803" spans="8:10" x14ac:dyDescent="0.15">
      <c r="H803" s="5"/>
      <c r="I803" s="5"/>
      <c r="J803" s="5"/>
    </row>
    <row r="804" spans="8:10" x14ac:dyDescent="0.15">
      <c r="H804" s="5"/>
      <c r="I804" s="5"/>
      <c r="J804" s="5"/>
    </row>
    <row r="805" spans="8:10" x14ac:dyDescent="0.15">
      <c r="H805" s="5"/>
      <c r="I805" s="5"/>
      <c r="J805" s="5"/>
    </row>
    <row r="806" spans="8:10" x14ac:dyDescent="0.15">
      <c r="H806" s="5"/>
      <c r="I806" s="5"/>
      <c r="J806" s="5"/>
    </row>
    <row r="807" spans="8:10" x14ac:dyDescent="0.15">
      <c r="H807" s="5"/>
      <c r="I807" s="5"/>
      <c r="J807" s="5"/>
    </row>
    <row r="808" spans="8:10" x14ac:dyDescent="0.15">
      <c r="H808" s="5"/>
      <c r="I808" s="5"/>
      <c r="J808" s="5"/>
    </row>
    <row r="809" spans="8:10" x14ac:dyDescent="0.15">
      <c r="H809" s="5"/>
      <c r="I809" s="5"/>
      <c r="J809" s="5"/>
    </row>
    <row r="810" spans="8:10" x14ac:dyDescent="0.15">
      <c r="H810" s="5"/>
      <c r="I810" s="5"/>
      <c r="J810" s="5"/>
    </row>
    <row r="811" spans="8:10" x14ac:dyDescent="0.15">
      <c r="H811" s="5"/>
      <c r="I811" s="5"/>
      <c r="J811" s="5"/>
    </row>
    <row r="812" spans="8:10" x14ac:dyDescent="0.15">
      <c r="H812" s="5"/>
      <c r="I812" s="5"/>
      <c r="J812" s="5"/>
    </row>
    <row r="813" spans="8:10" x14ac:dyDescent="0.15">
      <c r="H813" s="5"/>
      <c r="I813" s="5"/>
      <c r="J813" s="5"/>
    </row>
    <row r="814" spans="8:10" x14ac:dyDescent="0.15">
      <c r="H814" s="5"/>
      <c r="I814" s="5"/>
      <c r="J814" s="5"/>
    </row>
    <row r="815" spans="8:10" x14ac:dyDescent="0.15">
      <c r="H815" s="5"/>
      <c r="I815" s="5"/>
      <c r="J815" s="5"/>
    </row>
    <row r="816" spans="8:10" x14ac:dyDescent="0.15">
      <c r="H816" s="5"/>
      <c r="I816" s="5"/>
      <c r="J816" s="5"/>
    </row>
    <row r="817" spans="8:10" x14ac:dyDescent="0.15">
      <c r="H817" s="5"/>
      <c r="I817" s="5"/>
      <c r="J817" s="5"/>
    </row>
    <row r="818" spans="8:10" x14ac:dyDescent="0.15">
      <c r="H818" s="5"/>
      <c r="I818" s="5"/>
      <c r="J818" s="5"/>
    </row>
    <row r="819" spans="8:10" x14ac:dyDescent="0.15">
      <c r="H819" s="5"/>
      <c r="I819" s="5"/>
      <c r="J819" s="5"/>
    </row>
    <row r="820" spans="8:10" x14ac:dyDescent="0.15">
      <c r="H820" s="5"/>
      <c r="I820" s="5"/>
      <c r="J820" s="5"/>
    </row>
    <row r="821" spans="8:10" x14ac:dyDescent="0.15">
      <c r="H821" s="5"/>
      <c r="I821" s="5"/>
      <c r="J821" s="5"/>
    </row>
    <row r="822" spans="8:10" x14ac:dyDescent="0.15">
      <c r="H822" s="5"/>
      <c r="I822" s="5"/>
      <c r="J822" s="5"/>
    </row>
    <row r="823" spans="8:10" x14ac:dyDescent="0.15">
      <c r="H823" s="5"/>
      <c r="I823" s="5"/>
      <c r="J823" s="5"/>
    </row>
    <row r="824" spans="8:10" x14ac:dyDescent="0.15">
      <c r="H824" s="5"/>
      <c r="I824" s="5"/>
      <c r="J824" s="5"/>
    </row>
    <row r="825" spans="8:10" x14ac:dyDescent="0.15">
      <c r="H825" s="5"/>
      <c r="I825" s="5"/>
      <c r="J825" s="5"/>
    </row>
    <row r="826" spans="8:10" x14ac:dyDescent="0.15">
      <c r="H826" s="5"/>
      <c r="I826" s="5"/>
      <c r="J826" s="5"/>
    </row>
    <row r="827" spans="8:10" x14ac:dyDescent="0.15">
      <c r="H827" s="5"/>
      <c r="I827" s="5"/>
      <c r="J827" s="5"/>
    </row>
    <row r="828" spans="8:10" x14ac:dyDescent="0.15">
      <c r="H828" s="5"/>
      <c r="I828" s="5"/>
      <c r="J828" s="5"/>
    </row>
    <row r="829" spans="8:10" x14ac:dyDescent="0.15">
      <c r="H829" s="5"/>
      <c r="I829" s="5"/>
      <c r="J829" s="5"/>
    </row>
    <row r="830" spans="8:10" x14ac:dyDescent="0.15">
      <c r="H830" s="5"/>
      <c r="I830" s="5"/>
      <c r="J830" s="5"/>
    </row>
    <row r="831" spans="8:10" x14ac:dyDescent="0.15">
      <c r="H831" s="5"/>
      <c r="I831" s="5"/>
      <c r="J831" s="5"/>
    </row>
    <row r="832" spans="8:10" x14ac:dyDescent="0.15">
      <c r="H832" s="5"/>
      <c r="I832" s="5"/>
      <c r="J832" s="5"/>
    </row>
    <row r="833" spans="8:10" x14ac:dyDescent="0.15">
      <c r="H833" s="5"/>
      <c r="I833" s="5"/>
      <c r="J833" s="5"/>
    </row>
    <row r="834" spans="8:10" x14ac:dyDescent="0.15">
      <c r="H834" s="5"/>
      <c r="I834" s="5"/>
      <c r="J834" s="5"/>
    </row>
    <row r="835" spans="8:10" x14ac:dyDescent="0.15">
      <c r="H835" s="5"/>
      <c r="I835" s="5"/>
      <c r="J835" s="5"/>
    </row>
    <row r="836" spans="8:10" x14ac:dyDescent="0.15">
      <c r="H836" s="5"/>
      <c r="I836" s="5"/>
      <c r="J836" s="5"/>
    </row>
    <row r="837" spans="8:10" x14ac:dyDescent="0.15">
      <c r="H837" s="5"/>
      <c r="I837" s="5"/>
      <c r="J837" s="5"/>
    </row>
    <row r="838" spans="8:10" x14ac:dyDescent="0.15">
      <c r="H838" s="5"/>
      <c r="I838" s="5"/>
      <c r="J838" s="5"/>
    </row>
    <row r="839" spans="8:10" x14ac:dyDescent="0.15">
      <c r="H839" s="5"/>
      <c r="I839" s="5"/>
      <c r="J839" s="5"/>
    </row>
    <row r="840" spans="8:10" x14ac:dyDescent="0.15">
      <c r="H840" s="5"/>
      <c r="I840" s="5"/>
      <c r="J840" s="5"/>
    </row>
    <row r="841" spans="8:10" x14ac:dyDescent="0.15">
      <c r="H841" s="5"/>
      <c r="I841" s="5"/>
      <c r="J841" s="5"/>
    </row>
    <row r="842" spans="8:10" x14ac:dyDescent="0.15">
      <c r="H842" s="5"/>
      <c r="I842" s="5"/>
      <c r="J842" s="5"/>
    </row>
    <row r="843" spans="8:10" x14ac:dyDescent="0.15">
      <c r="H843" s="5"/>
      <c r="I843" s="5"/>
      <c r="J843" s="5"/>
    </row>
    <row r="844" spans="8:10" x14ac:dyDescent="0.15">
      <c r="H844" s="5"/>
      <c r="I844" s="5"/>
      <c r="J844" s="5"/>
    </row>
    <row r="845" spans="8:10" x14ac:dyDescent="0.15">
      <c r="H845" s="5"/>
      <c r="I845" s="5"/>
      <c r="J845" s="5"/>
    </row>
    <row r="846" spans="8:10" x14ac:dyDescent="0.15">
      <c r="H846" s="5"/>
      <c r="I846" s="5"/>
      <c r="J846" s="5"/>
    </row>
    <row r="847" spans="8:10" x14ac:dyDescent="0.15">
      <c r="H847" s="5"/>
      <c r="I847" s="5"/>
      <c r="J847" s="5"/>
    </row>
    <row r="848" spans="8:10" x14ac:dyDescent="0.15">
      <c r="H848" s="5"/>
      <c r="I848" s="5"/>
      <c r="J848" s="5"/>
    </row>
    <row r="849" spans="8:10" x14ac:dyDescent="0.15">
      <c r="H849" s="5"/>
      <c r="I849" s="5"/>
      <c r="J849" s="5"/>
    </row>
    <row r="850" spans="8:10" x14ac:dyDescent="0.15">
      <c r="H850" s="5"/>
      <c r="I850" s="5"/>
      <c r="J850" s="5"/>
    </row>
    <row r="851" spans="8:10" x14ac:dyDescent="0.15">
      <c r="H851" s="5"/>
      <c r="I851" s="5"/>
      <c r="J851" s="5"/>
    </row>
    <row r="852" spans="8:10" x14ac:dyDescent="0.15">
      <c r="H852" s="5"/>
      <c r="I852" s="5"/>
      <c r="J852" s="5"/>
    </row>
    <row r="853" spans="8:10" x14ac:dyDescent="0.15">
      <c r="H853" s="5"/>
      <c r="I853" s="5"/>
      <c r="J853" s="5"/>
    </row>
    <row r="854" spans="8:10" x14ac:dyDescent="0.15">
      <c r="H854" s="5"/>
      <c r="I854" s="5"/>
      <c r="J854" s="5"/>
    </row>
    <row r="855" spans="8:10" x14ac:dyDescent="0.15">
      <c r="H855" s="5"/>
      <c r="I855" s="5"/>
      <c r="J855" s="5"/>
    </row>
    <row r="856" spans="8:10" x14ac:dyDescent="0.15">
      <c r="H856" s="5"/>
      <c r="I856" s="5"/>
      <c r="J856" s="5"/>
    </row>
    <row r="857" spans="8:10" x14ac:dyDescent="0.15">
      <c r="H857" s="5"/>
      <c r="I857" s="5"/>
      <c r="J857" s="5"/>
    </row>
    <row r="858" spans="8:10" x14ac:dyDescent="0.15">
      <c r="H858" s="5"/>
      <c r="I858" s="5"/>
      <c r="J858" s="5"/>
    </row>
    <row r="859" spans="8:10" x14ac:dyDescent="0.15">
      <c r="H859" s="5"/>
      <c r="I859" s="5"/>
      <c r="J859" s="5"/>
    </row>
    <row r="860" spans="8:10" x14ac:dyDescent="0.15">
      <c r="H860" s="5"/>
      <c r="I860" s="5"/>
      <c r="J860" s="5"/>
    </row>
    <row r="861" spans="8:10" x14ac:dyDescent="0.15">
      <c r="H861" s="5"/>
      <c r="I861" s="5"/>
      <c r="J861" s="5"/>
    </row>
    <row r="862" spans="8:10" x14ac:dyDescent="0.15">
      <c r="H862" s="5"/>
      <c r="I862" s="5"/>
      <c r="J862" s="5"/>
    </row>
    <row r="863" spans="8:10" x14ac:dyDescent="0.15">
      <c r="H863" s="5"/>
      <c r="I863" s="5"/>
      <c r="J863" s="5"/>
    </row>
    <row r="864" spans="8:10" x14ac:dyDescent="0.15">
      <c r="H864" s="5"/>
      <c r="I864" s="5"/>
      <c r="J864" s="5"/>
    </row>
    <row r="865" spans="8:10" x14ac:dyDescent="0.15">
      <c r="H865" s="5"/>
      <c r="I865" s="5"/>
      <c r="J865" s="5"/>
    </row>
    <row r="866" spans="8:10" x14ac:dyDescent="0.15">
      <c r="H866" s="5"/>
      <c r="I866" s="5"/>
      <c r="J866" s="5"/>
    </row>
    <row r="867" spans="8:10" x14ac:dyDescent="0.15">
      <c r="H867" s="5"/>
      <c r="I867" s="5"/>
      <c r="J867" s="5"/>
    </row>
    <row r="868" spans="8:10" x14ac:dyDescent="0.15">
      <c r="H868" s="5"/>
      <c r="I868" s="5"/>
      <c r="J868" s="5"/>
    </row>
    <row r="869" spans="8:10" x14ac:dyDescent="0.15">
      <c r="H869" s="5"/>
      <c r="I869" s="5"/>
      <c r="J869" s="5"/>
    </row>
    <row r="870" spans="8:10" x14ac:dyDescent="0.15">
      <c r="H870" s="5"/>
      <c r="I870" s="5"/>
      <c r="J870" s="5"/>
    </row>
    <row r="871" spans="8:10" x14ac:dyDescent="0.15">
      <c r="H871" s="5"/>
      <c r="I871" s="5"/>
      <c r="J871" s="5"/>
    </row>
    <row r="872" spans="8:10" x14ac:dyDescent="0.15">
      <c r="H872" s="5"/>
      <c r="I872" s="5"/>
      <c r="J872" s="5"/>
    </row>
    <row r="873" spans="8:10" x14ac:dyDescent="0.15">
      <c r="H873" s="5"/>
      <c r="I873" s="5"/>
      <c r="J873" s="5"/>
    </row>
    <row r="874" spans="8:10" x14ac:dyDescent="0.15">
      <c r="H874" s="5"/>
      <c r="I874" s="5"/>
      <c r="J874" s="5"/>
    </row>
    <row r="875" spans="8:10" x14ac:dyDescent="0.15">
      <c r="H875" s="5"/>
      <c r="I875" s="5"/>
      <c r="J875" s="5"/>
    </row>
    <row r="876" spans="8:10" x14ac:dyDescent="0.15">
      <c r="H876" s="5"/>
      <c r="I876" s="5"/>
      <c r="J876" s="5"/>
    </row>
    <row r="877" spans="8:10" x14ac:dyDescent="0.15">
      <c r="H877" s="5"/>
      <c r="I877" s="5"/>
      <c r="J877" s="5"/>
    </row>
    <row r="878" spans="8:10" x14ac:dyDescent="0.15">
      <c r="H878" s="5"/>
      <c r="I878" s="5"/>
      <c r="J878" s="5"/>
    </row>
    <row r="879" spans="8:10" x14ac:dyDescent="0.15">
      <c r="H879" s="5"/>
      <c r="I879" s="5"/>
      <c r="J879" s="5"/>
    </row>
    <row r="880" spans="8:10" x14ac:dyDescent="0.15">
      <c r="H880" s="5"/>
      <c r="I880" s="5"/>
      <c r="J880" s="5"/>
    </row>
    <row r="881" spans="8:10" x14ac:dyDescent="0.15">
      <c r="H881" s="5"/>
      <c r="I881" s="5"/>
      <c r="J881" s="5"/>
    </row>
    <row r="882" spans="8:10" x14ac:dyDescent="0.15">
      <c r="H882" s="5"/>
      <c r="I882" s="5"/>
      <c r="J882" s="5"/>
    </row>
    <row r="883" spans="8:10" x14ac:dyDescent="0.15">
      <c r="H883" s="5"/>
      <c r="I883" s="5"/>
      <c r="J883" s="5"/>
    </row>
    <row r="884" spans="8:10" x14ac:dyDescent="0.15">
      <c r="H884" s="5"/>
      <c r="I884" s="5"/>
      <c r="J884" s="5"/>
    </row>
    <row r="885" spans="8:10" x14ac:dyDescent="0.15">
      <c r="H885" s="5"/>
      <c r="I885" s="5"/>
      <c r="J885" s="5"/>
    </row>
    <row r="886" spans="8:10" x14ac:dyDescent="0.15">
      <c r="H886" s="5"/>
      <c r="I886" s="5"/>
      <c r="J886" s="5"/>
    </row>
    <row r="887" spans="8:10" x14ac:dyDescent="0.15">
      <c r="H887" s="5"/>
      <c r="I887" s="5"/>
      <c r="J887" s="5"/>
    </row>
    <row r="888" spans="8:10" x14ac:dyDescent="0.15">
      <c r="H888" s="5"/>
      <c r="I888" s="5"/>
      <c r="J888" s="5"/>
    </row>
    <row r="889" spans="8:10" x14ac:dyDescent="0.15">
      <c r="H889" s="5"/>
      <c r="I889" s="5"/>
      <c r="J889" s="5"/>
    </row>
    <row r="890" spans="8:10" x14ac:dyDescent="0.15">
      <c r="H890" s="5"/>
      <c r="I890" s="5"/>
      <c r="J890" s="5"/>
    </row>
    <row r="891" spans="8:10" x14ac:dyDescent="0.15">
      <c r="H891" s="5"/>
      <c r="I891" s="5"/>
      <c r="J891" s="5"/>
    </row>
    <row r="892" spans="8:10" x14ac:dyDescent="0.15">
      <c r="H892" s="5"/>
      <c r="I892" s="5"/>
      <c r="J892" s="5"/>
    </row>
    <row r="893" spans="8:10" x14ac:dyDescent="0.15">
      <c r="H893" s="5"/>
      <c r="I893" s="5"/>
      <c r="J893" s="5"/>
    </row>
    <row r="894" spans="8:10" x14ac:dyDescent="0.15">
      <c r="H894" s="5"/>
      <c r="I894" s="5"/>
      <c r="J894" s="5"/>
    </row>
    <row r="895" spans="8:10" x14ac:dyDescent="0.15">
      <c r="H895" s="5"/>
      <c r="I895" s="5"/>
      <c r="J895" s="5"/>
    </row>
    <row r="896" spans="8:10" x14ac:dyDescent="0.15">
      <c r="H896" s="5"/>
      <c r="I896" s="5"/>
      <c r="J896" s="5"/>
    </row>
    <row r="897" spans="8:10" x14ac:dyDescent="0.15">
      <c r="H897" s="5"/>
      <c r="I897" s="5"/>
      <c r="J897" s="5"/>
    </row>
    <row r="898" spans="8:10" x14ac:dyDescent="0.15">
      <c r="H898" s="5"/>
      <c r="I898" s="5"/>
      <c r="J898" s="5"/>
    </row>
    <row r="899" spans="8:10" x14ac:dyDescent="0.15">
      <c r="H899" s="5"/>
      <c r="I899" s="5"/>
      <c r="J899" s="5"/>
    </row>
    <row r="900" spans="8:10" x14ac:dyDescent="0.15">
      <c r="H900" s="5"/>
      <c r="I900" s="5"/>
      <c r="J900" s="5"/>
    </row>
    <row r="901" spans="8:10" x14ac:dyDescent="0.15">
      <c r="H901" s="5"/>
      <c r="I901" s="5"/>
      <c r="J901" s="5"/>
    </row>
    <row r="902" spans="8:10" x14ac:dyDescent="0.15">
      <c r="H902" s="5"/>
      <c r="I902" s="5"/>
      <c r="J902" s="5"/>
    </row>
    <row r="903" spans="8:10" x14ac:dyDescent="0.15">
      <c r="H903" s="5"/>
      <c r="I903" s="5"/>
      <c r="J903" s="5"/>
    </row>
    <row r="904" spans="8:10" x14ac:dyDescent="0.15">
      <c r="H904" s="5"/>
      <c r="I904" s="5"/>
      <c r="J904" s="5"/>
    </row>
    <row r="905" spans="8:10" x14ac:dyDescent="0.15">
      <c r="H905" s="5"/>
      <c r="I905" s="5"/>
      <c r="J905" s="5"/>
    </row>
    <row r="906" spans="8:10" x14ac:dyDescent="0.15">
      <c r="H906" s="5"/>
      <c r="I906" s="5"/>
      <c r="J906" s="5"/>
    </row>
    <row r="907" spans="8:10" x14ac:dyDescent="0.15">
      <c r="H907" s="5"/>
      <c r="I907" s="5"/>
      <c r="J907" s="5"/>
    </row>
    <row r="908" spans="8:10" x14ac:dyDescent="0.15">
      <c r="H908" s="5"/>
      <c r="I908" s="5"/>
      <c r="J908" s="5"/>
    </row>
    <row r="909" spans="8:10" x14ac:dyDescent="0.15">
      <c r="H909" s="5"/>
      <c r="I909" s="5"/>
      <c r="J909" s="5"/>
    </row>
    <row r="910" spans="8:10" x14ac:dyDescent="0.15">
      <c r="H910" s="5"/>
      <c r="I910" s="5"/>
      <c r="J910" s="5"/>
    </row>
    <row r="911" spans="8:10" x14ac:dyDescent="0.15">
      <c r="H911" s="5"/>
      <c r="I911" s="5"/>
      <c r="J911" s="5"/>
    </row>
    <row r="912" spans="8:10" x14ac:dyDescent="0.15">
      <c r="H912" s="5"/>
      <c r="I912" s="5"/>
      <c r="J912" s="5"/>
    </row>
    <row r="913" spans="8:10" x14ac:dyDescent="0.15">
      <c r="H913" s="5"/>
      <c r="I913" s="5"/>
      <c r="J913" s="5"/>
    </row>
    <row r="914" spans="8:10" x14ac:dyDescent="0.15">
      <c r="H914" s="5"/>
      <c r="I914" s="5"/>
      <c r="J914" s="5"/>
    </row>
    <row r="915" spans="8:10" x14ac:dyDescent="0.15">
      <c r="H915" s="5"/>
      <c r="I915" s="5"/>
      <c r="J915" s="5"/>
    </row>
    <row r="916" spans="8:10" x14ac:dyDescent="0.15">
      <c r="H916" s="5"/>
      <c r="I916" s="5"/>
      <c r="J916" s="5"/>
    </row>
    <row r="917" spans="8:10" x14ac:dyDescent="0.15">
      <c r="H917" s="5"/>
      <c r="I917" s="5"/>
      <c r="J917" s="5"/>
    </row>
    <row r="918" spans="8:10" x14ac:dyDescent="0.15">
      <c r="H918" s="5"/>
      <c r="I918" s="5"/>
      <c r="J918" s="5"/>
    </row>
    <row r="919" spans="8:10" x14ac:dyDescent="0.15">
      <c r="H919" s="5"/>
      <c r="I919" s="5"/>
      <c r="J919" s="5"/>
    </row>
    <row r="920" spans="8:10" x14ac:dyDescent="0.15">
      <c r="H920" s="5"/>
      <c r="I920" s="5"/>
      <c r="J920" s="5"/>
    </row>
    <row r="921" spans="8:10" x14ac:dyDescent="0.15">
      <c r="H921" s="5"/>
      <c r="I921" s="5"/>
      <c r="J921" s="5"/>
    </row>
    <row r="922" spans="8:10" x14ac:dyDescent="0.15">
      <c r="H922" s="5"/>
      <c r="I922" s="5"/>
      <c r="J922" s="5"/>
    </row>
    <row r="923" spans="8:10" x14ac:dyDescent="0.15">
      <c r="H923" s="5"/>
      <c r="I923" s="5"/>
      <c r="J923" s="5"/>
    </row>
    <row r="924" spans="8:10" x14ac:dyDescent="0.15">
      <c r="H924" s="5"/>
      <c r="I924" s="5"/>
      <c r="J924" s="5"/>
    </row>
    <row r="925" spans="8:10" x14ac:dyDescent="0.15">
      <c r="H925" s="5"/>
      <c r="I925" s="5"/>
      <c r="J925" s="5"/>
    </row>
    <row r="926" spans="8:10" x14ac:dyDescent="0.15">
      <c r="H926" s="5"/>
      <c r="I926" s="5"/>
      <c r="J926" s="5"/>
    </row>
    <row r="927" spans="8:10" x14ac:dyDescent="0.15">
      <c r="H927" s="5"/>
      <c r="I927" s="5"/>
      <c r="J927" s="5"/>
    </row>
    <row r="928" spans="8:10" x14ac:dyDescent="0.15">
      <c r="H928" s="5"/>
      <c r="I928" s="5"/>
      <c r="J928" s="5"/>
    </row>
    <row r="929" spans="8:10" x14ac:dyDescent="0.15">
      <c r="H929" s="5"/>
      <c r="I929" s="5"/>
      <c r="J929" s="5"/>
    </row>
    <row r="930" spans="8:10" x14ac:dyDescent="0.15">
      <c r="H930" s="5"/>
      <c r="I930" s="5"/>
      <c r="J930" s="5"/>
    </row>
    <row r="931" spans="8:10" x14ac:dyDescent="0.15">
      <c r="H931" s="5"/>
      <c r="I931" s="5"/>
      <c r="J931" s="5"/>
    </row>
    <row r="932" spans="8:10" x14ac:dyDescent="0.15">
      <c r="H932" s="5"/>
      <c r="I932" s="5"/>
      <c r="J932" s="5"/>
    </row>
    <row r="933" spans="8:10" x14ac:dyDescent="0.15">
      <c r="H933" s="5"/>
      <c r="I933" s="5"/>
      <c r="J933" s="5"/>
    </row>
    <row r="934" spans="8:10" x14ac:dyDescent="0.15">
      <c r="H934" s="5"/>
      <c r="I934" s="5"/>
      <c r="J934" s="5"/>
    </row>
    <row r="935" spans="8:10" x14ac:dyDescent="0.15">
      <c r="H935" s="5"/>
      <c r="I935" s="5"/>
      <c r="J935" s="5"/>
    </row>
    <row r="936" spans="8:10" x14ac:dyDescent="0.15">
      <c r="H936" s="5"/>
      <c r="I936" s="5"/>
      <c r="J936" s="5"/>
    </row>
    <row r="937" spans="8:10" x14ac:dyDescent="0.15">
      <c r="H937" s="5"/>
      <c r="I937" s="5"/>
      <c r="J937" s="5"/>
    </row>
    <row r="938" spans="8:10" x14ac:dyDescent="0.15">
      <c r="H938" s="5"/>
      <c r="I938" s="5"/>
      <c r="J938" s="5"/>
    </row>
    <row r="939" spans="8:10" x14ac:dyDescent="0.15">
      <c r="H939" s="5"/>
      <c r="I939" s="5"/>
      <c r="J939" s="5"/>
    </row>
    <row r="940" spans="8:10" x14ac:dyDescent="0.15">
      <c r="H940" s="5"/>
      <c r="I940" s="5"/>
      <c r="J940" s="5"/>
    </row>
    <row r="941" spans="8:10" x14ac:dyDescent="0.15">
      <c r="H941" s="5"/>
      <c r="I941" s="5"/>
      <c r="J941" s="5"/>
    </row>
    <row r="942" spans="8:10" x14ac:dyDescent="0.15">
      <c r="H942" s="5"/>
      <c r="I942" s="5"/>
      <c r="J942" s="5"/>
    </row>
    <row r="943" spans="8:10" x14ac:dyDescent="0.15">
      <c r="H943" s="5"/>
      <c r="I943" s="5"/>
      <c r="J943" s="5"/>
    </row>
    <row r="944" spans="8:10" x14ac:dyDescent="0.15">
      <c r="H944" s="5"/>
      <c r="I944" s="5"/>
      <c r="J944" s="5"/>
    </row>
    <row r="945" spans="8:10" x14ac:dyDescent="0.15">
      <c r="H945" s="5"/>
      <c r="I945" s="5"/>
      <c r="J945" s="5"/>
    </row>
    <row r="946" spans="8:10" x14ac:dyDescent="0.15">
      <c r="H946" s="5"/>
      <c r="I946" s="5"/>
      <c r="J946" s="5"/>
    </row>
    <row r="947" spans="8:10" x14ac:dyDescent="0.15">
      <c r="H947" s="5"/>
      <c r="I947" s="5"/>
      <c r="J947" s="5"/>
    </row>
    <row r="948" spans="8:10" x14ac:dyDescent="0.15">
      <c r="H948" s="5"/>
      <c r="I948" s="5"/>
      <c r="J948" s="5"/>
    </row>
    <row r="949" spans="8:10" x14ac:dyDescent="0.15">
      <c r="H949" s="5"/>
      <c r="I949" s="5"/>
      <c r="J949" s="5"/>
    </row>
    <row r="950" spans="8:10" x14ac:dyDescent="0.15">
      <c r="H950" s="5"/>
      <c r="I950" s="5"/>
      <c r="J950" s="5"/>
    </row>
    <row r="951" spans="8:10" x14ac:dyDescent="0.15">
      <c r="H951" s="5"/>
      <c r="I951" s="5"/>
      <c r="J951" s="5"/>
    </row>
    <row r="952" spans="8:10" x14ac:dyDescent="0.15">
      <c r="H952" s="5"/>
      <c r="I952" s="5"/>
      <c r="J952" s="5"/>
    </row>
    <row r="953" spans="8:10" x14ac:dyDescent="0.15">
      <c r="H953" s="5"/>
      <c r="I953" s="5"/>
      <c r="J953" s="5"/>
    </row>
    <row r="954" spans="8:10" x14ac:dyDescent="0.15">
      <c r="H954" s="5"/>
      <c r="I954" s="5"/>
      <c r="J954" s="5"/>
    </row>
    <row r="955" spans="8:10" x14ac:dyDescent="0.15">
      <c r="H955" s="5"/>
      <c r="I955" s="5"/>
      <c r="J955" s="5"/>
    </row>
    <row r="956" spans="8:10" x14ac:dyDescent="0.15">
      <c r="H956" s="5"/>
      <c r="I956" s="5"/>
      <c r="J956" s="5"/>
    </row>
    <row r="957" spans="8:10" x14ac:dyDescent="0.15">
      <c r="H957" s="5"/>
      <c r="I957" s="5"/>
      <c r="J957" s="5"/>
    </row>
    <row r="958" spans="8:10" x14ac:dyDescent="0.15">
      <c r="H958" s="5"/>
      <c r="I958" s="5"/>
      <c r="J958" s="5"/>
    </row>
    <row r="959" spans="8:10" x14ac:dyDescent="0.15">
      <c r="H959" s="5"/>
      <c r="I959" s="5"/>
      <c r="J959" s="5"/>
    </row>
    <row r="960" spans="8:10" x14ac:dyDescent="0.15">
      <c r="H960" s="5"/>
      <c r="I960" s="5"/>
      <c r="J960" s="5"/>
    </row>
    <row r="961" spans="8:10" x14ac:dyDescent="0.15">
      <c r="H961" s="5"/>
      <c r="I961" s="5"/>
      <c r="J961" s="5"/>
    </row>
    <row r="962" spans="8:10" x14ac:dyDescent="0.15">
      <c r="H962" s="5"/>
      <c r="I962" s="5"/>
      <c r="J962" s="5"/>
    </row>
    <row r="963" spans="8:10" x14ac:dyDescent="0.15">
      <c r="H963" s="5"/>
      <c r="I963" s="5"/>
      <c r="J963" s="5"/>
    </row>
    <row r="964" spans="8:10" x14ac:dyDescent="0.15">
      <c r="H964" s="5"/>
      <c r="I964" s="5"/>
      <c r="J964" s="5"/>
    </row>
    <row r="965" spans="8:10" x14ac:dyDescent="0.15">
      <c r="H965" s="5"/>
      <c r="I965" s="5"/>
      <c r="J965" s="5"/>
    </row>
    <row r="966" spans="8:10" x14ac:dyDescent="0.15">
      <c r="H966" s="5"/>
      <c r="I966" s="5"/>
      <c r="J966" s="5"/>
    </row>
    <row r="967" spans="8:10" x14ac:dyDescent="0.15">
      <c r="H967" s="5"/>
      <c r="I967" s="5"/>
      <c r="J967" s="5"/>
    </row>
    <row r="968" spans="8:10" x14ac:dyDescent="0.15">
      <c r="H968" s="5"/>
      <c r="I968" s="5"/>
      <c r="J968" s="5"/>
    </row>
    <row r="969" spans="8:10" x14ac:dyDescent="0.15">
      <c r="H969" s="5"/>
      <c r="I969" s="5"/>
      <c r="J969" s="5"/>
    </row>
    <row r="970" spans="8:10" x14ac:dyDescent="0.15">
      <c r="H970" s="5"/>
      <c r="I970" s="5"/>
      <c r="J970" s="5"/>
    </row>
    <row r="971" spans="8:10" x14ac:dyDescent="0.15">
      <c r="H971" s="5"/>
      <c r="I971" s="5"/>
      <c r="J971" s="5"/>
    </row>
    <row r="972" spans="8:10" x14ac:dyDescent="0.15">
      <c r="H972" s="5"/>
      <c r="I972" s="5"/>
      <c r="J972" s="5"/>
    </row>
    <row r="973" spans="8:10" x14ac:dyDescent="0.15">
      <c r="H973" s="5"/>
      <c r="I973" s="5"/>
      <c r="J973" s="5"/>
    </row>
    <row r="974" spans="8:10" x14ac:dyDescent="0.15">
      <c r="H974" s="5"/>
      <c r="I974" s="5"/>
      <c r="J974" s="5"/>
    </row>
    <row r="975" spans="8:10" x14ac:dyDescent="0.15">
      <c r="H975" s="5"/>
      <c r="I975" s="5"/>
      <c r="J975" s="5"/>
    </row>
    <row r="976" spans="8:10" x14ac:dyDescent="0.15">
      <c r="H976" s="5"/>
      <c r="I976" s="5"/>
      <c r="J976" s="5"/>
    </row>
    <row r="977" spans="8:10" x14ac:dyDescent="0.15">
      <c r="H977" s="5"/>
      <c r="I977" s="5"/>
      <c r="J977" s="5"/>
    </row>
    <row r="978" spans="8:10" x14ac:dyDescent="0.15">
      <c r="H978" s="5"/>
      <c r="I978" s="5"/>
      <c r="J978" s="5"/>
    </row>
    <row r="979" spans="8:10" x14ac:dyDescent="0.15">
      <c r="H979" s="5"/>
      <c r="I979" s="5"/>
      <c r="J979" s="5"/>
    </row>
    <row r="980" spans="8:10" x14ac:dyDescent="0.15">
      <c r="H980" s="5"/>
      <c r="I980" s="5"/>
      <c r="J980" s="5"/>
    </row>
    <row r="981" spans="8:10" x14ac:dyDescent="0.15">
      <c r="H981" s="5"/>
      <c r="I981" s="5"/>
      <c r="J981" s="5"/>
    </row>
    <row r="982" spans="8:10" x14ac:dyDescent="0.15">
      <c r="H982" s="5"/>
      <c r="I982" s="5"/>
      <c r="J982" s="5"/>
    </row>
    <row r="983" spans="8:10" x14ac:dyDescent="0.15">
      <c r="H983" s="5"/>
      <c r="I983" s="5"/>
      <c r="J983" s="5"/>
    </row>
    <row r="984" spans="8:10" x14ac:dyDescent="0.15">
      <c r="H984" s="5"/>
      <c r="I984" s="5"/>
      <c r="J984" s="5"/>
    </row>
    <row r="985" spans="8:10" x14ac:dyDescent="0.15">
      <c r="H985" s="5"/>
      <c r="I985" s="5"/>
      <c r="J985" s="5"/>
    </row>
    <row r="986" spans="8:10" x14ac:dyDescent="0.15">
      <c r="H986" s="5"/>
      <c r="I986" s="5"/>
      <c r="J986" s="5"/>
    </row>
    <row r="987" spans="8:10" x14ac:dyDescent="0.15">
      <c r="H987" s="5"/>
      <c r="I987" s="5"/>
      <c r="J987" s="5"/>
    </row>
    <row r="988" spans="8:10" x14ac:dyDescent="0.15">
      <c r="H988" s="5"/>
      <c r="I988" s="5"/>
      <c r="J988" s="5"/>
    </row>
    <row r="989" spans="8:10" x14ac:dyDescent="0.15">
      <c r="H989" s="5"/>
      <c r="I989" s="5"/>
      <c r="J989" s="5"/>
    </row>
    <row r="990" spans="8:10" x14ac:dyDescent="0.15">
      <c r="H990" s="5"/>
      <c r="I990" s="5"/>
      <c r="J990" s="5"/>
    </row>
    <row r="991" spans="8:10" x14ac:dyDescent="0.15">
      <c r="H991" s="5"/>
      <c r="I991" s="5"/>
      <c r="J991" s="5"/>
    </row>
    <row r="992" spans="8:10" x14ac:dyDescent="0.15">
      <c r="H992" s="5"/>
      <c r="I992" s="5"/>
      <c r="J992" s="5"/>
    </row>
    <row r="993" spans="8:10" x14ac:dyDescent="0.15">
      <c r="H993" s="5"/>
      <c r="I993" s="5"/>
      <c r="J993" s="5"/>
    </row>
    <row r="994" spans="8:10" x14ac:dyDescent="0.15">
      <c r="H994" s="5"/>
      <c r="I994" s="5"/>
      <c r="J994" s="5"/>
    </row>
    <row r="995" spans="8:10" x14ac:dyDescent="0.15">
      <c r="H995" s="5"/>
      <c r="I995" s="5"/>
      <c r="J995" s="5"/>
    </row>
    <row r="996" spans="8:10" x14ac:dyDescent="0.15">
      <c r="H996" s="5"/>
      <c r="I996" s="5"/>
      <c r="J996" s="5"/>
    </row>
    <row r="997" spans="8:10" x14ac:dyDescent="0.15">
      <c r="H997" s="5"/>
      <c r="I997" s="5"/>
      <c r="J997" s="5"/>
    </row>
    <row r="998" spans="8:10" x14ac:dyDescent="0.15">
      <c r="H998" s="5"/>
      <c r="I998" s="5"/>
      <c r="J998" s="5"/>
    </row>
    <row r="999" spans="8:10" x14ac:dyDescent="0.15">
      <c r="H999" s="5"/>
      <c r="I999" s="5"/>
      <c r="J999" s="5"/>
    </row>
    <row r="1000" spans="8:10" x14ac:dyDescent="0.15">
      <c r="H1000" s="5"/>
      <c r="I1000" s="5"/>
      <c r="J1000" s="5"/>
    </row>
    <row r="1001" spans="8:10" x14ac:dyDescent="0.15">
      <c r="H1001" s="5"/>
      <c r="I1001" s="5"/>
      <c r="J1001" s="5"/>
    </row>
    <row r="1002" spans="8:10" x14ac:dyDescent="0.15">
      <c r="H1002" s="5"/>
      <c r="I1002" s="5"/>
      <c r="J1002" s="5"/>
    </row>
    <row r="1003" spans="8:10" x14ac:dyDescent="0.15">
      <c r="H1003" s="5"/>
      <c r="I1003" s="5"/>
      <c r="J1003" s="5"/>
    </row>
    <row r="1004" spans="8:10" x14ac:dyDescent="0.15">
      <c r="H1004" s="5"/>
      <c r="I1004" s="5"/>
      <c r="J1004" s="5"/>
    </row>
    <row r="1005" spans="8:10" x14ac:dyDescent="0.15">
      <c r="H1005" s="5"/>
      <c r="I1005" s="5"/>
      <c r="J1005" s="5"/>
    </row>
    <row r="1006" spans="8:10" x14ac:dyDescent="0.15">
      <c r="H1006" s="5"/>
      <c r="I1006" s="5"/>
      <c r="J1006" s="5"/>
    </row>
    <row r="1007" spans="8:10" x14ac:dyDescent="0.15">
      <c r="H1007" s="5"/>
      <c r="I1007" s="5"/>
      <c r="J1007" s="5"/>
    </row>
    <row r="1008" spans="8:10" x14ac:dyDescent="0.15">
      <c r="H1008" s="5"/>
      <c r="I1008" s="5"/>
      <c r="J1008" s="5"/>
    </row>
    <row r="1009" spans="8:10" x14ac:dyDescent="0.15">
      <c r="H1009" s="5"/>
      <c r="I1009" s="5"/>
      <c r="J1009" s="5"/>
    </row>
    <row r="1010" spans="8:10" x14ac:dyDescent="0.15">
      <c r="H1010" s="5"/>
      <c r="I1010" s="5"/>
      <c r="J1010" s="5"/>
    </row>
    <row r="1011" spans="8:10" x14ac:dyDescent="0.15">
      <c r="H1011" s="5"/>
      <c r="I1011" s="5"/>
      <c r="J1011" s="5"/>
    </row>
    <row r="1012" spans="8:10" x14ac:dyDescent="0.15">
      <c r="H1012" s="5"/>
      <c r="I1012" s="5"/>
      <c r="J1012" s="5"/>
    </row>
    <row r="1013" spans="8:10" x14ac:dyDescent="0.15">
      <c r="H1013" s="5"/>
      <c r="I1013" s="5"/>
      <c r="J1013" s="5"/>
    </row>
    <row r="1014" spans="8:10" x14ac:dyDescent="0.15">
      <c r="H1014" s="5"/>
      <c r="I1014" s="5"/>
      <c r="J1014" s="5"/>
    </row>
    <row r="1015" spans="8:10" x14ac:dyDescent="0.15">
      <c r="H1015" s="5"/>
      <c r="I1015" s="5"/>
      <c r="J1015" s="5"/>
    </row>
    <row r="1016" spans="8:10" x14ac:dyDescent="0.15">
      <c r="H1016" s="5"/>
      <c r="I1016" s="5"/>
      <c r="J1016" s="5"/>
    </row>
    <row r="1017" spans="8:10" x14ac:dyDescent="0.15">
      <c r="H1017" s="5"/>
      <c r="I1017" s="5"/>
      <c r="J1017" s="5"/>
    </row>
    <row r="1018" spans="8:10" x14ac:dyDescent="0.15">
      <c r="H1018" s="5"/>
      <c r="I1018" s="5"/>
      <c r="J1018" s="5"/>
    </row>
    <row r="1019" spans="8:10" x14ac:dyDescent="0.15">
      <c r="H1019" s="5"/>
      <c r="I1019" s="5"/>
      <c r="J1019" s="5"/>
    </row>
    <row r="1020" spans="8:10" x14ac:dyDescent="0.15">
      <c r="H1020" s="5"/>
      <c r="I1020" s="5"/>
      <c r="J1020" s="5"/>
    </row>
    <row r="1021" spans="8:10" x14ac:dyDescent="0.15">
      <c r="H1021" s="5"/>
      <c r="I1021" s="5"/>
      <c r="J1021" s="5"/>
    </row>
    <row r="1022" spans="8:10" x14ac:dyDescent="0.15">
      <c r="H1022" s="5"/>
      <c r="I1022" s="5"/>
      <c r="J1022" s="5"/>
    </row>
    <row r="1023" spans="8:10" x14ac:dyDescent="0.15">
      <c r="H1023" s="5"/>
      <c r="I1023" s="5"/>
      <c r="J1023" s="5"/>
    </row>
    <row r="1024" spans="8:10" x14ac:dyDescent="0.15">
      <c r="H1024" s="5"/>
      <c r="I1024" s="5"/>
      <c r="J1024" s="5"/>
    </row>
    <row r="1025" spans="8:10" x14ac:dyDescent="0.15">
      <c r="H1025" s="5"/>
      <c r="I1025" s="5"/>
      <c r="J1025" s="5"/>
    </row>
    <row r="1026" spans="8:10" x14ac:dyDescent="0.15">
      <c r="H1026" s="5"/>
      <c r="I1026" s="5"/>
      <c r="J1026" s="5"/>
    </row>
    <row r="1027" spans="8:10" x14ac:dyDescent="0.15">
      <c r="H1027" s="5"/>
      <c r="I1027" s="5"/>
      <c r="J1027" s="5"/>
    </row>
    <row r="1028" spans="8:10" x14ac:dyDescent="0.15">
      <c r="H1028" s="5"/>
      <c r="I1028" s="5"/>
      <c r="J1028" s="5"/>
    </row>
    <row r="1029" spans="8:10" x14ac:dyDescent="0.15">
      <c r="H1029" s="5"/>
      <c r="I1029" s="5"/>
      <c r="J1029" s="5"/>
    </row>
    <row r="1030" spans="8:10" x14ac:dyDescent="0.15">
      <c r="H1030" s="5"/>
      <c r="I1030" s="5"/>
      <c r="J1030" s="5"/>
    </row>
    <row r="1031" spans="8:10" x14ac:dyDescent="0.15">
      <c r="H1031" s="5"/>
      <c r="I1031" s="5"/>
      <c r="J1031" s="5"/>
    </row>
    <row r="1032" spans="8:10" x14ac:dyDescent="0.15">
      <c r="H1032" s="5"/>
      <c r="I1032" s="5"/>
      <c r="J1032" s="5"/>
    </row>
    <row r="1033" spans="8:10" x14ac:dyDescent="0.15">
      <c r="H1033" s="5"/>
      <c r="I1033" s="5"/>
      <c r="J1033" s="5"/>
    </row>
    <row r="1034" spans="8:10" x14ac:dyDescent="0.15">
      <c r="H1034" s="5"/>
      <c r="I1034" s="5"/>
      <c r="J1034" s="5"/>
    </row>
    <row r="1035" spans="8:10" x14ac:dyDescent="0.15">
      <c r="H1035" s="5"/>
      <c r="I1035" s="5"/>
      <c r="J1035" s="5"/>
    </row>
    <row r="1036" spans="8:10" x14ac:dyDescent="0.15">
      <c r="H1036" s="5"/>
      <c r="I1036" s="5"/>
      <c r="J1036" s="5"/>
    </row>
    <row r="1037" spans="8:10" x14ac:dyDescent="0.15">
      <c r="H1037" s="5"/>
      <c r="I1037" s="5"/>
      <c r="J1037" s="5"/>
    </row>
    <row r="1038" spans="8:10" x14ac:dyDescent="0.15">
      <c r="H1038" s="5"/>
      <c r="I1038" s="5"/>
      <c r="J1038" s="5"/>
    </row>
    <row r="1039" spans="8:10" x14ac:dyDescent="0.15">
      <c r="H1039" s="5"/>
      <c r="I1039" s="5"/>
      <c r="J1039" s="5"/>
    </row>
    <row r="1040" spans="8:10" x14ac:dyDescent="0.15">
      <c r="H1040" s="5"/>
      <c r="I1040" s="5"/>
      <c r="J1040" s="5"/>
    </row>
    <row r="1041" spans="8:10" x14ac:dyDescent="0.15">
      <c r="H1041" s="5"/>
      <c r="I1041" s="5"/>
      <c r="J1041" s="5"/>
    </row>
    <row r="1042" spans="8:10" x14ac:dyDescent="0.15">
      <c r="H1042" s="5"/>
      <c r="I1042" s="5"/>
      <c r="J1042" s="5"/>
    </row>
    <row r="1043" spans="8:10" x14ac:dyDescent="0.15">
      <c r="H1043" s="5"/>
      <c r="I1043" s="5"/>
      <c r="J1043" s="5"/>
    </row>
    <row r="1044" spans="8:10" x14ac:dyDescent="0.15">
      <c r="H1044" s="5"/>
      <c r="I1044" s="5"/>
      <c r="J1044" s="5"/>
    </row>
    <row r="1045" spans="8:10" x14ac:dyDescent="0.15">
      <c r="H1045" s="5"/>
      <c r="I1045" s="5"/>
      <c r="J1045" s="5"/>
    </row>
    <row r="1046" spans="8:10" x14ac:dyDescent="0.15">
      <c r="H1046" s="5"/>
      <c r="I1046" s="5"/>
      <c r="J1046" s="5"/>
    </row>
    <row r="1047" spans="8:10" x14ac:dyDescent="0.15">
      <c r="H1047" s="5"/>
      <c r="I1047" s="5"/>
      <c r="J1047" s="5"/>
    </row>
    <row r="1048" spans="8:10" x14ac:dyDescent="0.15">
      <c r="H1048" s="5"/>
      <c r="I1048" s="5"/>
      <c r="J1048" s="5"/>
    </row>
    <row r="1049" spans="8:10" x14ac:dyDescent="0.15">
      <c r="H1049" s="5"/>
      <c r="I1049" s="5"/>
      <c r="J1049" s="5"/>
    </row>
    <row r="1050" spans="8:10" x14ac:dyDescent="0.15">
      <c r="H1050" s="5"/>
      <c r="I1050" s="5"/>
      <c r="J1050" s="5"/>
    </row>
    <row r="1051" spans="8:10" x14ac:dyDescent="0.15">
      <c r="H1051" s="5"/>
      <c r="I1051" s="5"/>
      <c r="J1051" s="5"/>
    </row>
    <row r="1052" spans="8:10" x14ac:dyDescent="0.15">
      <c r="H1052" s="5"/>
      <c r="I1052" s="5"/>
      <c r="J1052" s="5"/>
    </row>
    <row r="1053" spans="8:10" x14ac:dyDescent="0.15">
      <c r="H1053" s="5"/>
      <c r="I1053" s="5"/>
      <c r="J1053" s="5"/>
    </row>
    <row r="1054" spans="8:10" x14ac:dyDescent="0.15">
      <c r="H1054" s="5"/>
      <c r="I1054" s="5"/>
      <c r="J1054" s="5"/>
    </row>
    <row r="1055" spans="8:10" x14ac:dyDescent="0.15">
      <c r="H1055" s="5"/>
      <c r="I1055" s="5"/>
      <c r="J1055" s="5"/>
    </row>
    <row r="1056" spans="8:10" x14ac:dyDescent="0.15">
      <c r="H1056" s="5"/>
      <c r="I1056" s="5"/>
      <c r="J1056" s="5"/>
    </row>
    <row r="1057" spans="8:10" x14ac:dyDescent="0.15">
      <c r="H1057" s="5"/>
      <c r="I1057" s="5"/>
      <c r="J1057" s="5"/>
    </row>
    <row r="1058" spans="8:10" x14ac:dyDescent="0.15">
      <c r="H1058" s="5"/>
      <c r="I1058" s="5"/>
      <c r="J1058" s="5"/>
    </row>
    <row r="1059" spans="8:10" x14ac:dyDescent="0.15">
      <c r="H1059" s="5"/>
      <c r="I1059" s="5"/>
      <c r="J1059" s="5"/>
    </row>
    <row r="1060" spans="8:10" x14ac:dyDescent="0.15">
      <c r="H1060" s="5"/>
      <c r="I1060" s="5"/>
      <c r="J1060" s="5"/>
    </row>
    <row r="1061" spans="8:10" x14ac:dyDescent="0.15">
      <c r="H1061" s="5"/>
      <c r="I1061" s="5"/>
      <c r="J1061" s="5"/>
    </row>
    <row r="1062" spans="8:10" x14ac:dyDescent="0.15">
      <c r="H1062" s="5"/>
      <c r="I1062" s="5"/>
      <c r="J1062" s="5"/>
    </row>
    <row r="1063" spans="8:10" x14ac:dyDescent="0.15">
      <c r="H1063" s="5"/>
      <c r="I1063" s="5"/>
      <c r="J1063" s="5"/>
    </row>
    <row r="1064" spans="8:10" x14ac:dyDescent="0.15">
      <c r="H1064" s="5"/>
      <c r="I1064" s="5"/>
      <c r="J1064" s="5"/>
    </row>
    <row r="1065" spans="8:10" x14ac:dyDescent="0.15">
      <c r="H1065" s="5"/>
      <c r="I1065" s="5"/>
      <c r="J1065" s="5"/>
    </row>
    <row r="1066" spans="8:10" x14ac:dyDescent="0.15">
      <c r="H1066" s="5"/>
      <c r="I1066" s="5"/>
      <c r="J1066" s="5"/>
    </row>
    <row r="1067" spans="8:10" x14ac:dyDescent="0.15">
      <c r="H1067" s="5"/>
      <c r="I1067" s="5"/>
      <c r="J1067" s="5"/>
    </row>
    <row r="1068" spans="8:10" x14ac:dyDescent="0.15">
      <c r="H1068" s="5"/>
      <c r="I1068" s="5"/>
      <c r="J1068" s="5"/>
    </row>
    <row r="1069" spans="8:10" x14ac:dyDescent="0.15">
      <c r="H1069" s="5"/>
      <c r="I1069" s="5"/>
      <c r="J1069" s="5"/>
    </row>
    <row r="1070" spans="8:10" x14ac:dyDescent="0.15">
      <c r="H1070" s="5"/>
      <c r="I1070" s="5"/>
      <c r="J1070" s="5"/>
    </row>
    <row r="1071" spans="8:10" x14ac:dyDescent="0.15">
      <c r="H1071" s="5"/>
      <c r="I1071" s="5"/>
      <c r="J1071" s="5"/>
    </row>
    <row r="1072" spans="8:10" x14ac:dyDescent="0.15">
      <c r="H1072" s="5"/>
      <c r="I1072" s="5"/>
      <c r="J1072" s="5"/>
    </row>
    <row r="1073" spans="8:10" x14ac:dyDescent="0.15">
      <c r="H1073" s="5"/>
      <c r="I1073" s="5"/>
      <c r="J1073" s="5"/>
    </row>
    <row r="1074" spans="8:10" x14ac:dyDescent="0.15">
      <c r="H1074" s="5"/>
      <c r="I1074" s="5"/>
      <c r="J1074" s="5"/>
    </row>
    <row r="1075" spans="8:10" x14ac:dyDescent="0.15">
      <c r="H1075" s="5"/>
      <c r="I1075" s="5"/>
      <c r="J1075" s="5"/>
    </row>
    <row r="1076" spans="8:10" x14ac:dyDescent="0.15">
      <c r="H1076" s="5"/>
      <c r="I1076" s="5"/>
      <c r="J1076" s="5"/>
    </row>
    <row r="1077" spans="8:10" x14ac:dyDescent="0.15">
      <c r="H1077" s="5"/>
      <c r="I1077" s="5"/>
      <c r="J1077" s="5"/>
    </row>
    <row r="1078" spans="8:10" x14ac:dyDescent="0.15">
      <c r="H1078" s="5"/>
      <c r="I1078" s="5"/>
      <c r="J1078" s="5"/>
    </row>
    <row r="1079" spans="8:10" x14ac:dyDescent="0.15">
      <c r="H1079" s="5"/>
      <c r="I1079" s="5"/>
      <c r="J1079" s="5"/>
    </row>
    <row r="1080" spans="8:10" x14ac:dyDescent="0.15">
      <c r="H1080" s="5"/>
      <c r="I1080" s="5"/>
      <c r="J1080" s="5"/>
    </row>
    <row r="1081" spans="8:10" x14ac:dyDescent="0.15">
      <c r="H1081" s="5"/>
      <c r="I1081" s="5"/>
      <c r="J1081" s="5"/>
    </row>
    <row r="1082" spans="8:10" x14ac:dyDescent="0.15">
      <c r="H1082" s="5"/>
      <c r="I1082" s="5"/>
      <c r="J1082" s="5"/>
    </row>
    <row r="1083" spans="8:10" x14ac:dyDescent="0.15">
      <c r="H1083" s="5"/>
      <c r="I1083" s="5"/>
      <c r="J1083" s="5"/>
    </row>
    <row r="1084" spans="8:10" x14ac:dyDescent="0.15">
      <c r="H1084" s="5"/>
      <c r="I1084" s="5"/>
      <c r="J1084" s="5"/>
    </row>
    <row r="1085" spans="8:10" x14ac:dyDescent="0.15">
      <c r="H1085" s="5"/>
      <c r="I1085" s="5"/>
      <c r="J1085" s="5"/>
    </row>
    <row r="1086" spans="8:10" x14ac:dyDescent="0.15">
      <c r="H1086" s="5"/>
      <c r="I1086" s="5"/>
      <c r="J1086" s="5"/>
    </row>
    <row r="1087" spans="8:10" x14ac:dyDescent="0.15">
      <c r="H1087" s="5"/>
      <c r="I1087" s="5"/>
      <c r="J1087" s="5"/>
    </row>
    <row r="1088" spans="8:10" x14ac:dyDescent="0.15">
      <c r="H1088" s="5"/>
      <c r="I1088" s="5"/>
      <c r="J1088" s="5"/>
    </row>
    <row r="1089" spans="8:10" x14ac:dyDescent="0.15">
      <c r="H1089" s="5"/>
      <c r="I1089" s="5"/>
      <c r="J1089" s="5"/>
    </row>
    <row r="1090" spans="8:10" x14ac:dyDescent="0.15">
      <c r="H1090" s="5"/>
      <c r="I1090" s="5"/>
      <c r="J1090" s="5"/>
    </row>
    <row r="1091" spans="8:10" x14ac:dyDescent="0.15">
      <c r="H1091" s="5"/>
      <c r="I1091" s="5"/>
      <c r="J1091" s="5"/>
    </row>
    <row r="1092" spans="8:10" x14ac:dyDescent="0.15">
      <c r="H1092" s="5"/>
      <c r="I1092" s="5"/>
      <c r="J1092" s="5"/>
    </row>
    <row r="1093" spans="8:10" x14ac:dyDescent="0.15">
      <c r="H1093" s="5"/>
      <c r="I1093" s="5"/>
      <c r="J1093" s="5"/>
    </row>
    <row r="1094" spans="8:10" x14ac:dyDescent="0.15">
      <c r="H1094" s="5"/>
      <c r="I1094" s="5"/>
      <c r="J1094" s="5"/>
    </row>
    <row r="1095" spans="8:10" x14ac:dyDescent="0.15">
      <c r="H1095" s="5"/>
      <c r="I1095" s="5"/>
      <c r="J1095" s="5"/>
    </row>
    <row r="1096" spans="8:10" x14ac:dyDescent="0.15">
      <c r="H1096" s="5"/>
      <c r="I1096" s="5"/>
      <c r="J1096" s="5"/>
    </row>
    <row r="1097" spans="8:10" x14ac:dyDescent="0.15">
      <c r="H1097" s="5"/>
      <c r="I1097" s="5"/>
      <c r="J1097" s="5"/>
    </row>
    <row r="1098" spans="8:10" x14ac:dyDescent="0.15">
      <c r="H1098" s="5"/>
      <c r="I1098" s="5"/>
      <c r="J1098" s="5"/>
    </row>
    <row r="1099" spans="8:10" x14ac:dyDescent="0.15">
      <c r="H1099" s="5"/>
      <c r="I1099" s="5"/>
      <c r="J1099" s="5"/>
    </row>
    <row r="1100" spans="8:10" x14ac:dyDescent="0.15">
      <c r="H1100" s="5"/>
      <c r="I1100" s="5"/>
      <c r="J1100" s="5"/>
    </row>
    <row r="1101" spans="8:10" x14ac:dyDescent="0.15">
      <c r="H1101" s="5"/>
      <c r="I1101" s="5"/>
      <c r="J1101" s="5"/>
    </row>
    <row r="1102" spans="8:10" x14ac:dyDescent="0.15">
      <c r="H1102" s="5"/>
      <c r="I1102" s="5"/>
      <c r="J1102" s="5"/>
    </row>
    <row r="1103" spans="8:10" x14ac:dyDescent="0.15">
      <c r="H1103" s="5"/>
      <c r="I1103" s="5"/>
      <c r="J1103" s="5"/>
    </row>
    <row r="1104" spans="8:10" x14ac:dyDescent="0.15">
      <c r="H1104" s="5"/>
      <c r="I1104" s="5"/>
      <c r="J1104" s="5"/>
    </row>
    <row r="1105" spans="8:10" x14ac:dyDescent="0.15">
      <c r="H1105" s="5"/>
      <c r="I1105" s="5"/>
      <c r="J1105" s="5"/>
    </row>
    <row r="1106" spans="8:10" x14ac:dyDescent="0.15">
      <c r="H1106" s="5"/>
      <c r="I1106" s="5"/>
      <c r="J1106" s="5"/>
    </row>
    <row r="1107" spans="8:10" x14ac:dyDescent="0.15">
      <c r="H1107" s="5"/>
      <c r="I1107" s="5"/>
      <c r="J1107" s="5"/>
    </row>
    <row r="1108" spans="8:10" x14ac:dyDescent="0.15">
      <c r="H1108" s="5"/>
      <c r="I1108" s="5"/>
      <c r="J1108" s="5"/>
    </row>
    <row r="1109" spans="8:10" x14ac:dyDescent="0.15">
      <c r="H1109" s="5"/>
      <c r="I1109" s="5"/>
      <c r="J1109" s="5"/>
    </row>
    <row r="1110" spans="8:10" x14ac:dyDescent="0.15">
      <c r="H1110" s="5"/>
      <c r="I1110" s="5"/>
      <c r="J1110" s="5"/>
    </row>
    <row r="1111" spans="8:10" x14ac:dyDescent="0.15">
      <c r="H1111" s="5"/>
      <c r="I1111" s="5"/>
      <c r="J1111" s="5"/>
    </row>
    <row r="1112" spans="8:10" x14ac:dyDescent="0.15">
      <c r="H1112" s="5"/>
      <c r="I1112" s="5"/>
      <c r="J1112" s="5"/>
    </row>
    <row r="1113" spans="8:10" x14ac:dyDescent="0.15">
      <c r="H1113" s="5"/>
      <c r="I1113" s="5"/>
      <c r="J1113" s="5"/>
    </row>
    <row r="1114" spans="8:10" x14ac:dyDescent="0.15">
      <c r="H1114" s="5"/>
      <c r="I1114" s="5"/>
      <c r="J1114" s="5"/>
    </row>
    <row r="1115" spans="8:10" x14ac:dyDescent="0.15">
      <c r="H1115" s="5"/>
      <c r="I1115" s="5"/>
      <c r="J1115" s="5"/>
    </row>
    <row r="1116" spans="8:10" x14ac:dyDescent="0.15">
      <c r="H1116" s="5"/>
      <c r="I1116" s="5"/>
      <c r="J1116" s="5"/>
    </row>
    <row r="1117" spans="8:10" x14ac:dyDescent="0.15">
      <c r="H1117" s="5"/>
      <c r="I1117" s="5"/>
      <c r="J1117" s="5"/>
    </row>
    <row r="1118" spans="8:10" x14ac:dyDescent="0.15">
      <c r="H1118" s="5"/>
      <c r="I1118" s="5"/>
      <c r="J1118" s="5"/>
    </row>
    <row r="1119" spans="8:10" x14ac:dyDescent="0.15">
      <c r="H1119" s="5"/>
      <c r="I1119" s="5"/>
      <c r="J1119" s="5"/>
    </row>
    <row r="1120" spans="8:10" x14ac:dyDescent="0.15">
      <c r="H1120" s="5"/>
      <c r="I1120" s="5"/>
      <c r="J1120" s="5"/>
    </row>
    <row r="1121" spans="8:10" x14ac:dyDescent="0.15">
      <c r="H1121" s="5"/>
      <c r="I1121" s="5"/>
      <c r="J1121" s="5"/>
    </row>
    <row r="1122" spans="8:10" x14ac:dyDescent="0.15">
      <c r="H1122" s="5"/>
      <c r="I1122" s="5"/>
      <c r="J1122" s="5"/>
    </row>
    <row r="1123" spans="8:10" x14ac:dyDescent="0.15">
      <c r="H1123" s="5"/>
      <c r="I1123" s="5"/>
      <c r="J1123" s="5"/>
    </row>
    <row r="1124" spans="8:10" x14ac:dyDescent="0.15">
      <c r="H1124" s="5"/>
      <c r="I1124" s="5"/>
      <c r="J1124" s="5"/>
    </row>
    <row r="1125" spans="8:10" x14ac:dyDescent="0.15">
      <c r="H1125" s="5"/>
      <c r="I1125" s="5"/>
      <c r="J1125" s="5"/>
    </row>
    <row r="1126" spans="8:10" x14ac:dyDescent="0.15">
      <c r="H1126" s="5"/>
      <c r="I1126" s="5"/>
      <c r="J1126" s="5"/>
    </row>
    <row r="1127" spans="8:10" x14ac:dyDescent="0.15">
      <c r="H1127" s="5"/>
      <c r="I1127" s="5"/>
      <c r="J1127" s="5"/>
    </row>
    <row r="1128" spans="8:10" x14ac:dyDescent="0.15">
      <c r="H1128" s="5"/>
      <c r="I1128" s="5"/>
      <c r="J1128" s="5"/>
    </row>
    <row r="1129" spans="8:10" x14ac:dyDescent="0.15">
      <c r="H1129" s="5"/>
      <c r="I1129" s="5"/>
      <c r="J1129" s="5"/>
    </row>
    <row r="1130" spans="8:10" x14ac:dyDescent="0.15">
      <c r="H1130" s="5"/>
      <c r="I1130" s="5"/>
      <c r="J1130" s="5"/>
    </row>
    <row r="1131" spans="8:10" x14ac:dyDescent="0.15">
      <c r="H1131" s="5"/>
      <c r="I1131" s="5"/>
      <c r="J1131" s="5"/>
    </row>
    <row r="1132" spans="8:10" x14ac:dyDescent="0.15">
      <c r="H1132" s="5"/>
      <c r="I1132" s="5"/>
      <c r="J1132" s="5"/>
    </row>
    <row r="1133" spans="8:10" x14ac:dyDescent="0.15">
      <c r="H1133" s="5"/>
      <c r="I1133" s="5"/>
      <c r="J1133" s="5"/>
    </row>
    <row r="1134" spans="8:10" x14ac:dyDescent="0.15">
      <c r="H1134" s="5"/>
      <c r="I1134" s="5"/>
      <c r="J1134" s="5"/>
    </row>
    <row r="1135" spans="8:10" x14ac:dyDescent="0.15">
      <c r="H1135" s="5"/>
      <c r="I1135" s="5"/>
      <c r="J1135" s="5"/>
    </row>
    <row r="1136" spans="8:10" x14ac:dyDescent="0.15">
      <c r="H1136" s="5"/>
      <c r="I1136" s="5"/>
      <c r="J1136" s="5"/>
    </row>
    <row r="1137" spans="8:10" x14ac:dyDescent="0.15">
      <c r="H1137" s="5"/>
      <c r="I1137" s="5"/>
      <c r="J1137" s="5"/>
    </row>
    <row r="1138" spans="8:10" x14ac:dyDescent="0.15">
      <c r="H1138" s="5"/>
      <c r="I1138" s="5"/>
      <c r="J1138" s="5"/>
    </row>
    <row r="1139" spans="8:10" x14ac:dyDescent="0.15">
      <c r="H1139" s="5"/>
      <c r="I1139" s="5"/>
      <c r="J1139" s="5"/>
    </row>
    <row r="1140" spans="8:10" x14ac:dyDescent="0.15">
      <c r="H1140" s="5"/>
      <c r="I1140" s="5"/>
      <c r="J1140" s="5"/>
    </row>
    <row r="1141" spans="8:10" x14ac:dyDescent="0.15">
      <c r="H1141" s="5"/>
      <c r="I1141" s="5"/>
      <c r="J1141" s="5"/>
    </row>
    <row r="1142" spans="8:10" x14ac:dyDescent="0.15">
      <c r="H1142" s="5"/>
      <c r="I1142" s="5"/>
      <c r="J1142" s="5"/>
    </row>
    <row r="1143" spans="8:10" x14ac:dyDescent="0.15">
      <c r="H1143" s="5"/>
      <c r="I1143" s="5"/>
      <c r="J1143" s="5"/>
    </row>
    <row r="1144" spans="8:10" x14ac:dyDescent="0.15">
      <c r="H1144" s="5"/>
      <c r="I1144" s="5"/>
      <c r="J1144" s="5"/>
    </row>
    <row r="1145" spans="8:10" x14ac:dyDescent="0.15">
      <c r="H1145" s="5"/>
      <c r="I1145" s="5"/>
      <c r="J1145" s="5"/>
    </row>
    <row r="1146" spans="8:10" x14ac:dyDescent="0.15">
      <c r="H1146" s="5"/>
      <c r="I1146" s="5"/>
      <c r="J1146" s="5"/>
    </row>
    <row r="1147" spans="8:10" x14ac:dyDescent="0.15">
      <c r="H1147" s="5"/>
      <c r="I1147" s="5"/>
      <c r="J1147" s="5"/>
    </row>
    <row r="1148" spans="8:10" x14ac:dyDescent="0.15">
      <c r="H1148" s="5"/>
      <c r="I1148" s="5"/>
      <c r="J1148" s="5"/>
    </row>
    <row r="1149" spans="8:10" x14ac:dyDescent="0.15">
      <c r="H1149" s="5"/>
      <c r="I1149" s="5"/>
      <c r="J1149" s="5"/>
    </row>
    <row r="1150" spans="8:10" x14ac:dyDescent="0.15">
      <c r="H1150" s="5"/>
      <c r="I1150" s="5"/>
      <c r="J1150" s="5"/>
    </row>
    <row r="1151" spans="8:10" x14ac:dyDescent="0.15">
      <c r="H1151" s="5"/>
      <c r="I1151" s="5"/>
      <c r="J1151" s="5"/>
    </row>
    <row r="1152" spans="8:10" x14ac:dyDescent="0.15">
      <c r="H1152" s="5"/>
      <c r="I1152" s="5"/>
      <c r="J1152" s="5"/>
    </row>
    <row r="1153" spans="8:10" x14ac:dyDescent="0.15">
      <c r="H1153" s="5"/>
      <c r="I1153" s="5"/>
      <c r="J1153" s="5"/>
    </row>
    <row r="1154" spans="8:10" x14ac:dyDescent="0.15">
      <c r="H1154" s="5"/>
      <c r="I1154" s="5"/>
      <c r="J1154" s="5"/>
    </row>
    <row r="1155" spans="8:10" x14ac:dyDescent="0.15">
      <c r="H1155" s="5"/>
      <c r="I1155" s="5"/>
      <c r="J1155" s="5"/>
    </row>
    <row r="1156" spans="8:10" x14ac:dyDescent="0.15">
      <c r="H1156" s="5"/>
      <c r="I1156" s="5"/>
      <c r="J1156" s="5"/>
    </row>
    <row r="1157" spans="8:10" x14ac:dyDescent="0.15">
      <c r="H1157" s="5"/>
      <c r="I1157" s="5"/>
      <c r="J1157" s="5"/>
    </row>
    <row r="1158" spans="8:10" x14ac:dyDescent="0.15">
      <c r="H1158" s="5"/>
      <c r="I1158" s="5"/>
      <c r="J1158" s="5"/>
    </row>
    <row r="1159" spans="8:10" x14ac:dyDescent="0.15">
      <c r="H1159" s="5"/>
      <c r="I1159" s="5"/>
      <c r="J1159" s="5"/>
    </row>
    <row r="1160" spans="8:10" x14ac:dyDescent="0.15">
      <c r="H1160" s="5"/>
      <c r="I1160" s="5"/>
      <c r="J1160" s="5"/>
    </row>
    <row r="1161" spans="8:10" x14ac:dyDescent="0.15">
      <c r="H1161" s="5"/>
      <c r="I1161" s="5"/>
      <c r="J1161" s="5"/>
    </row>
    <row r="1162" spans="8:10" x14ac:dyDescent="0.15">
      <c r="H1162" s="5"/>
      <c r="I1162" s="5"/>
      <c r="J1162" s="5"/>
    </row>
    <row r="1163" spans="8:10" x14ac:dyDescent="0.15">
      <c r="H1163" s="5"/>
      <c r="I1163" s="5"/>
      <c r="J1163" s="5"/>
    </row>
    <row r="1164" spans="8:10" x14ac:dyDescent="0.15">
      <c r="H1164" s="5"/>
      <c r="I1164" s="5"/>
      <c r="J1164" s="5"/>
    </row>
    <row r="1165" spans="8:10" x14ac:dyDescent="0.15">
      <c r="H1165" s="5"/>
      <c r="I1165" s="5"/>
      <c r="J1165" s="5"/>
    </row>
    <row r="1166" spans="8:10" x14ac:dyDescent="0.15">
      <c r="H1166" s="5"/>
      <c r="I1166" s="5"/>
      <c r="J1166" s="5"/>
    </row>
    <row r="1167" spans="8:10" x14ac:dyDescent="0.15">
      <c r="H1167" s="5"/>
      <c r="I1167" s="5"/>
      <c r="J1167" s="5"/>
    </row>
    <row r="1168" spans="8:10" x14ac:dyDescent="0.15">
      <c r="H1168" s="5"/>
      <c r="I1168" s="5"/>
      <c r="J1168" s="5"/>
    </row>
    <row r="1169" spans="8:10" x14ac:dyDescent="0.15">
      <c r="H1169" s="5"/>
      <c r="I1169" s="5"/>
      <c r="J1169" s="5"/>
    </row>
    <row r="1170" spans="8:10" x14ac:dyDescent="0.15">
      <c r="H1170" s="5"/>
      <c r="I1170" s="5"/>
      <c r="J1170" s="5"/>
    </row>
    <row r="1171" spans="8:10" x14ac:dyDescent="0.15">
      <c r="H1171" s="5"/>
      <c r="I1171" s="5"/>
      <c r="J1171" s="5"/>
    </row>
    <row r="1172" spans="8:10" x14ac:dyDescent="0.15">
      <c r="H1172" s="5"/>
      <c r="I1172" s="5"/>
      <c r="J1172" s="5"/>
    </row>
    <row r="1173" spans="8:10" x14ac:dyDescent="0.15">
      <c r="H1173" s="5"/>
      <c r="I1173" s="5"/>
      <c r="J1173" s="5"/>
    </row>
    <row r="1174" spans="8:10" x14ac:dyDescent="0.15">
      <c r="H1174" s="5"/>
      <c r="I1174" s="5"/>
      <c r="J1174" s="5"/>
    </row>
    <row r="1175" spans="8:10" x14ac:dyDescent="0.15">
      <c r="H1175" s="5"/>
      <c r="I1175" s="5"/>
      <c r="J1175" s="5"/>
    </row>
    <row r="1176" spans="8:10" x14ac:dyDescent="0.15">
      <c r="H1176" s="5"/>
      <c r="I1176" s="5"/>
      <c r="J1176" s="5"/>
    </row>
    <row r="1177" spans="8:10" x14ac:dyDescent="0.15">
      <c r="H1177" s="5"/>
      <c r="I1177" s="5"/>
      <c r="J1177" s="5"/>
    </row>
    <row r="1178" spans="8:10" x14ac:dyDescent="0.15">
      <c r="H1178" s="5"/>
      <c r="I1178" s="5"/>
      <c r="J1178" s="5"/>
    </row>
    <row r="1179" spans="8:10" x14ac:dyDescent="0.15">
      <c r="H1179" s="5"/>
      <c r="I1179" s="5"/>
      <c r="J1179" s="5"/>
    </row>
    <row r="1180" spans="8:10" x14ac:dyDescent="0.15">
      <c r="H1180" s="5"/>
      <c r="I1180" s="5"/>
      <c r="J1180" s="5"/>
    </row>
    <row r="1181" spans="8:10" x14ac:dyDescent="0.15">
      <c r="H1181" s="5"/>
      <c r="I1181" s="5"/>
      <c r="J1181" s="5"/>
    </row>
    <row r="1182" spans="8:10" x14ac:dyDescent="0.15">
      <c r="H1182" s="5"/>
      <c r="I1182" s="5"/>
      <c r="J1182" s="5"/>
    </row>
    <row r="1183" spans="8:10" x14ac:dyDescent="0.15">
      <c r="H1183" s="5"/>
      <c r="I1183" s="5"/>
      <c r="J1183" s="5"/>
    </row>
    <row r="1184" spans="8:10" x14ac:dyDescent="0.15">
      <c r="H1184" s="5"/>
      <c r="I1184" s="5"/>
      <c r="J1184" s="5"/>
    </row>
    <row r="1185" spans="8:10" x14ac:dyDescent="0.15">
      <c r="H1185" s="5"/>
      <c r="I1185" s="5"/>
      <c r="J1185" s="5"/>
    </row>
    <row r="1186" spans="8:10" x14ac:dyDescent="0.15">
      <c r="H1186" s="5"/>
      <c r="I1186" s="5"/>
      <c r="J1186" s="5"/>
    </row>
    <row r="1187" spans="8:10" x14ac:dyDescent="0.15">
      <c r="H1187" s="5"/>
      <c r="I1187" s="5"/>
      <c r="J1187" s="5"/>
    </row>
    <row r="1188" spans="8:10" x14ac:dyDescent="0.15">
      <c r="H1188" s="5"/>
      <c r="I1188" s="5"/>
      <c r="J1188" s="5"/>
    </row>
    <row r="1189" spans="8:10" x14ac:dyDescent="0.15">
      <c r="H1189" s="5"/>
      <c r="I1189" s="5"/>
      <c r="J1189" s="5"/>
    </row>
    <row r="1190" spans="8:10" x14ac:dyDescent="0.15">
      <c r="H1190" s="5"/>
      <c r="I1190" s="5"/>
      <c r="J1190" s="5"/>
    </row>
    <row r="1191" spans="8:10" x14ac:dyDescent="0.15">
      <c r="H1191" s="5"/>
      <c r="I1191" s="5"/>
      <c r="J1191" s="5"/>
    </row>
    <row r="1192" spans="8:10" x14ac:dyDescent="0.15">
      <c r="H1192" s="5"/>
      <c r="I1192" s="5"/>
      <c r="J1192" s="5"/>
    </row>
    <row r="1193" spans="8:10" x14ac:dyDescent="0.15">
      <c r="H1193" s="5"/>
      <c r="I1193" s="5"/>
      <c r="J1193" s="5"/>
    </row>
    <row r="1194" spans="8:10" x14ac:dyDescent="0.15">
      <c r="H1194" s="5"/>
      <c r="I1194" s="5"/>
      <c r="J1194" s="5"/>
    </row>
    <row r="1195" spans="8:10" x14ac:dyDescent="0.15">
      <c r="H1195" s="5"/>
      <c r="I1195" s="5"/>
      <c r="J1195" s="5"/>
    </row>
    <row r="1196" spans="8:10" x14ac:dyDescent="0.15">
      <c r="H1196" s="5"/>
      <c r="I1196" s="5"/>
      <c r="J1196" s="5"/>
    </row>
    <row r="1197" spans="8:10" x14ac:dyDescent="0.15">
      <c r="H1197" s="5"/>
      <c r="I1197" s="5"/>
      <c r="J1197" s="5"/>
    </row>
    <row r="1198" spans="8:10" x14ac:dyDescent="0.15">
      <c r="H1198" s="5"/>
      <c r="I1198" s="5"/>
      <c r="J1198" s="5"/>
    </row>
    <row r="1199" spans="8:10" x14ac:dyDescent="0.15">
      <c r="H1199" s="5"/>
      <c r="I1199" s="5"/>
      <c r="J1199" s="5"/>
    </row>
    <row r="1200" spans="8:10" x14ac:dyDescent="0.15">
      <c r="H1200" s="5"/>
      <c r="I1200" s="5"/>
      <c r="J1200" s="5"/>
    </row>
    <row r="1201" spans="8:10" x14ac:dyDescent="0.15">
      <c r="H1201" s="5"/>
      <c r="I1201" s="5"/>
      <c r="J1201" s="5"/>
    </row>
    <row r="1202" spans="8:10" x14ac:dyDescent="0.15">
      <c r="H1202" s="5"/>
      <c r="I1202" s="5"/>
      <c r="J1202" s="5"/>
    </row>
    <row r="1203" spans="8:10" x14ac:dyDescent="0.15">
      <c r="H1203" s="5"/>
      <c r="I1203" s="5"/>
      <c r="J1203" s="5"/>
    </row>
    <row r="1204" spans="8:10" x14ac:dyDescent="0.15">
      <c r="H1204" s="5"/>
      <c r="I1204" s="5"/>
      <c r="J1204" s="5"/>
    </row>
    <row r="1205" spans="8:10" x14ac:dyDescent="0.15">
      <c r="H1205" s="5"/>
      <c r="I1205" s="5"/>
      <c r="J1205" s="5"/>
    </row>
    <row r="1206" spans="8:10" x14ac:dyDescent="0.15">
      <c r="H1206" s="5"/>
      <c r="I1206" s="5"/>
      <c r="J1206" s="5"/>
    </row>
    <row r="1207" spans="8:10" x14ac:dyDescent="0.15">
      <c r="H1207" s="5"/>
      <c r="I1207" s="5"/>
      <c r="J1207" s="5"/>
    </row>
    <row r="1208" spans="8:10" x14ac:dyDescent="0.15">
      <c r="H1208" s="5"/>
      <c r="I1208" s="5"/>
      <c r="J1208" s="5"/>
    </row>
    <row r="1209" spans="8:10" x14ac:dyDescent="0.15">
      <c r="H1209" s="5"/>
      <c r="I1209" s="5"/>
      <c r="J1209" s="5"/>
    </row>
    <row r="1210" spans="8:10" x14ac:dyDescent="0.15">
      <c r="H1210" s="5"/>
      <c r="I1210" s="5"/>
      <c r="J1210" s="5"/>
    </row>
    <row r="1211" spans="8:10" x14ac:dyDescent="0.15">
      <c r="H1211" s="5"/>
      <c r="I1211" s="5"/>
      <c r="J1211" s="5"/>
    </row>
    <row r="1212" spans="8:10" x14ac:dyDescent="0.15">
      <c r="H1212" s="5"/>
      <c r="I1212" s="5"/>
      <c r="J1212" s="5"/>
    </row>
    <row r="1213" spans="8:10" x14ac:dyDescent="0.15">
      <c r="H1213" s="5"/>
      <c r="I1213" s="5"/>
      <c r="J1213" s="5"/>
    </row>
    <row r="1214" spans="8:10" x14ac:dyDescent="0.15">
      <c r="H1214" s="5"/>
      <c r="I1214" s="5"/>
      <c r="J1214" s="5"/>
    </row>
    <row r="1215" spans="8:10" x14ac:dyDescent="0.15">
      <c r="H1215" s="5"/>
      <c r="I1215" s="5"/>
      <c r="J1215" s="5"/>
    </row>
    <row r="1216" spans="8:10" x14ac:dyDescent="0.15">
      <c r="H1216" s="5"/>
      <c r="I1216" s="5"/>
      <c r="J1216" s="5"/>
    </row>
    <row r="1217" spans="8:10" x14ac:dyDescent="0.15">
      <c r="H1217" s="5"/>
      <c r="I1217" s="5"/>
      <c r="J1217" s="5"/>
    </row>
    <row r="1218" spans="8:10" x14ac:dyDescent="0.15">
      <c r="H1218" s="5"/>
      <c r="I1218" s="5"/>
      <c r="J1218" s="5"/>
    </row>
    <row r="1219" spans="8:10" x14ac:dyDescent="0.15">
      <c r="H1219" s="5"/>
      <c r="I1219" s="5"/>
      <c r="J1219" s="5"/>
    </row>
    <row r="1220" spans="8:10" x14ac:dyDescent="0.15">
      <c r="H1220" s="5"/>
      <c r="I1220" s="5"/>
      <c r="J1220" s="5"/>
    </row>
    <row r="1221" spans="8:10" x14ac:dyDescent="0.15">
      <c r="H1221" s="5"/>
      <c r="I1221" s="5"/>
      <c r="J1221" s="5"/>
    </row>
    <row r="1222" spans="8:10" x14ac:dyDescent="0.15">
      <c r="H1222" s="5"/>
      <c r="I1222" s="5"/>
      <c r="J1222" s="5"/>
    </row>
    <row r="1223" spans="8:10" x14ac:dyDescent="0.15">
      <c r="H1223" s="5"/>
      <c r="I1223" s="5"/>
      <c r="J1223" s="5"/>
    </row>
    <row r="1224" spans="8:10" x14ac:dyDescent="0.15">
      <c r="H1224" s="5"/>
      <c r="I1224" s="5"/>
      <c r="J1224" s="5"/>
    </row>
    <row r="1225" spans="8:10" x14ac:dyDescent="0.15">
      <c r="H1225" s="5"/>
      <c r="I1225" s="5"/>
      <c r="J1225" s="5"/>
    </row>
    <row r="1226" spans="8:10" x14ac:dyDescent="0.15">
      <c r="H1226" s="5"/>
      <c r="I1226" s="5"/>
      <c r="J1226" s="5"/>
    </row>
    <row r="1227" spans="8:10" x14ac:dyDescent="0.15">
      <c r="H1227" s="5"/>
      <c r="I1227" s="5"/>
      <c r="J1227" s="5"/>
    </row>
    <row r="1228" spans="8:10" x14ac:dyDescent="0.15">
      <c r="H1228" s="5"/>
      <c r="I1228" s="5"/>
      <c r="J1228" s="5"/>
    </row>
    <row r="1229" spans="8:10" x14ac:dyDescent="0.15">
      <c r="H1229" s="5"/>
      <c r="I1229" s="5"/>
      <c r="J1229" s="5"/>
    </row>
    <row r="1230" spans="8:10" x14ac:dyDescent="0.15">
      <c r="H1230" s="5"/>
      <c r="I1230" s="5"/>
      <c r="J1230" s="5"/>
    </row>
    <row r="1231" spans="8:10" x14ac:dyDescent="0.15">
      <c r="H1231" s="5"/>
      <c r="I1231" s="5"/>
      <c r="J1231" s="5"/>
    </row>
    <row r="1232" spans="8:10" x14ac:dyDescent="0.15">
      <c r="H1232" s="5"/>
      <c r="I1232" s="5"/>
      <c r="J1232" s="5"/>
    </row>
    <row r="1233" spans="8:10" x14ac:dyDescent="0.15">
      <c r="H1233" s="5"/>
      <c r="I1233" s="5"/>
      <c r="J1233" s="5"/>
    </row>
    <row r="1234" spans="8:10" x14ac:dyDescent="0.15">
      <c r="H1234" s="5"/>
      <c r="I1234" s="5"/>
      <c r="J1234" s="5"/>
    </row>
    <row r="1235" spans="8:10" x14ac:dyDescent="0.15">
      <c r="H1235" s="5"/>
      <c r="I1235" s="5"/>
      <c r="J1235" s="5"/>
    </row>
    <row r="1236" spans="8:10" x14ac:dyDescent="0.15">
      <c r="H1236" s="5"/>
      <c r="I1236" s="5"/>
      <c r="J1236" s="5"/>
    </row>
    <row r="1237" spans="8:10" x14ac:dyDescent="0.15">
      <c r="H1237" s="5"/>
      <c r="I1237" s="5"/>
      <c r="J1237" s="5"/>
    </row>
    <row r="1238" spans="8:10" x14ac:dyDescent="0.15">
      <c r="H1238" s="5"/>
      <c r="I1238" s="5"/>
      <c r="J1238" s="5"/>
    </row>
    <row r="1239" spans="8:10" x14ac:dyDescent="0.15">
      <c r="H1239" s="5"/>
      <c r="I1239" s="5"/>
      <c r="J1239" s="5"/>
    </row>
    <row r="1240" spans="8:10" x14ac:dyDescent="0.15">
      <c r="H1240" s="5"/>
      <c r="I1240" s="5"/>
      <c r="J1240" s="5"/>
    </row>
    <row r="1241" spans="8:10" x14ac:dyDescent="0.15">
      <c r="H1241" s="5"/>
      <c r="I1241" s="5"/>
      <c r="J1241" s="5"/>
    </row>
    <row r="1242" spans="8:10" x14ac:dyDescent="0.15">
      <c r="H1242" s="5"/>
      <c r="I1242" s="5"/>
      <c r="J1242" s="5"/>
    </row>
    <row r="1243" spans="8:10" x14ac:dyDescent="0.15">
      <c r="H1243" s="5"/>
      <c r="I1243" s="5"/>
      <c r="J1243" s="5"/>
    </row>
    <row r="1244" spans="8:10" x14ac:dyDescent="0.15">
      <c r="H1244" s="5"/>
      <c r="I1244" s="5"/>
      <c r="J1244" s="5"/>
    </row>
    <row r="1245" spans="8:10" x14ac:dyDescent="0.15">
      <c r="H1245" s="5"/>
      <c r="I1245" s="5"/>
      <c r="J1245" s="5"/>
    </row>
    <row r="1246" spans="8:10" x14ac:dyDescent="0.15">
      <c r="H1246" s="5"/>
      <c r="I1246" s="5"/>
      <c r="J1246" s="5"/>
    </row>
    <row r="1247" spans="8:10" x14ac:dyDescent="0.15">
      <c r="H1247" s="5"/>
      <c r="I1247" s="5"/>
      <c r="J1247" s="5"/>
    </row>
    <row r="1248" spans="8:10" x14ac:dyDescent="0.15">
      <c r="H1248" s="5"/>
      <c r="I1248" s="5"/>
      <c r="J1248" s="5"/>
    </row>
    <row r="1249" spans="8:10" x14ac:dyDescent="0.15">
      <c r="H1249" s="5"/>
      <c r="I1249" s="5"/>
      <c r="J1249" s="5"/>
    </row>
    <row r="1250" spans="8:10" x14ac:dyDescent="0.15">
      <c r="H1250" s="5"/>
      <c r="I1250" s="5"/>
      <c r="J1250" s="5"/>
    </row>
    <row r="1251" spans="8:10" x14ac:dyDescent="0.15">
      <c r="H1251" s="5"/>
      <c r="I1251" s="5"/>
      <c r="J1251" s="5"/>
    </row>
    <row r="1252" spans="8:10" x14ac:dyDescent="0.15">
      <c r="H1252" s="5"/>
      <c r="I1252" s="5"/>
      <c r="J1252" s="5"/>
    </row>
    <row r="1253" spans="8:10" x14ac:dyDescent="0.15">
      <c r="H1253" s="5"/>
      <c r="I1253" s="5"/>
      <c r="J1253" s="5"/>
    </row>
    <row r="1254" spans="8:10" x14ac:dyDescent="0.15">
      <c r="H1254" s="5"/>
      <c r="I1254" s="5"/>
      <c r="J1254" s="5"/>
    </row>
    <row r="1255" spans="8:10" x14ac:dyDescent="0.15">
      <c r="H1255" s="5"/>
      <c r="I1255" s="5"/>
      <c r="J1255" s="5"/>
    </row>
    <row r="1256" spans="8:10" x14ac:dyDescent="0.15">
      <c r="H1256" s="5"/>
      <c r="I1256" s="5"/>
      <c r="J1256" s="5"/>
    </row>
    <row r="1257" spans="8:10" x14ac:dyDescent="0.15">
      <c r="H1257" s="5"/>
      <c r="I1257" s="5"/>
      <c r="J1257" s="5"/>
    </row>
    <row r="1258" spans="8:10" x14ac:dyDescent="0.15">
      <c r="H1258" s="5"/>
      <c r="I1258" s="5"/>
      <c r="J1258" s="5"/>
    </row>
    <row r="1259" spans="8:10" x14ac:dyDescent="0.15">
      <c r="H1259" s="5"/>
      <c r="I1259" s="5"/>
      <c r="J1259" s="5"/>
    </row>
    <row r="1260" spans="8:10" x14ac:dyDescent="0.15">
      <c r="H1260" s="5"/>
      <c r="I1260" s="5"/>
      <c r="J1260" s="5"/>
    </row>
    <row r="1261" spans="8:10" x14ac:dyDescent="0.15">
      <c r="H1261" s="5"/>
      <c r="I1261" s="5"/>
      <c r="J1261" s="5"/>
    </row>
    <row r="1262" spans="8:10" x14ac:dyDescent="0.15">
      <c r="H1262" s="5"/>
      <c r="I1262" s="5"/>
      <c r="J1262" s="5"/>
    </row>
    <row r="1263" spans="8:10" x14ac:dyDescent="0.15">
      <c r="H1263" s="5"/>
      <c r="I1263" s="5"/>
      <c r="J1263" s="5"/>
    </row>
    <row r="1264" spans="8:10" x14ac:dyDescent="0.15">
      <c r="H1264" s="5"/>
      <c r="I1264" s="5"/>
      <c r="J1264" s="5"/>
    </row>
    <row r="1265" spans="8:10" x14ac:dyDescent="0.15">
      <c r="H1265" s="5"/>
      <c r="I1265" s="5"/>
      <c r="J1265" s="5"/>
    </row>
    <row r="1266" spans="8:10" x14ac:dyDescent="0.15">
      <c r="H1266" s="5"/>
      <c r="I1266" s="5"/>
      <c r="J1266" s="5"/>
    </row>
    <row r="1267" spans="8:10" x14ac:dyDescent="0.15">
      <c r="H1267" s="5"/>
      <c r="I1267" s="5"/>
      <c r="J1267" s="5"/>
    </row>
    <row r="1268" spans="8:10" x14ac:dyDescent="0.15">
      <c r="H1268" s="5"/>
      <c r="I1268" s="5"/>
      <c r="J1268" s="5"/>
    </row>
    <row r="1269" spans="8:10" x14ac:dyDescent="0.15">
      <c r="H1269" s="5"/>
      <c r="I1269" s="5"/>
      <c r="J1269" s="5"/>
    </row>
    <row r="1270" spans="8:10" x14ac:dyDescent="0.15">
      <c r="H1270" s="5"/>
      <c r="I1270" s="5"/>
      <c r="J1270" s="5"/>
    </row>
    <row r="1271" spans="8:10" x14ac:dyDescent="0.15">
      <c r="H1271" s="5"/>
      <c r="I1271" s="5"/>
      <c r="J1271" s="5"/>
    </row>
    <row r="1272" spans="8:10" x14ac:dyDescent="0.15">
      <c r="H1272" s="5"/>
      <c r="I1272" s="5"/>
      <c r="J1272" s="5"/>
    </row>
    <row r="1273" spans="8:10" x14ac:dyDescent="0.15">
      <c r="H1273" s="5"/>
      <c r="I1273" s="5"/>
      <c r="J1273" s="5"/>
    </row>
    <row r="1274" spans="8:10" x14ac:dyDescent="0.15">
      <c r="H1274" s="5"/>
      <c r="I1274" s="5"/>
      <c r="J1274" s="5"/>
    </row>
    <row r="1275" spans="8:10" x14ac:dyDescent="0.15">
      <c r="H1275" s="5"/>
      <c r="I1275" s="5"/>
      <c r="J1275" s="5"/>
    </row>
    <row r="1276" spans="8:10" x14ac:dyDescent="0.15">
      <c r="H1276" s="5"/>
      <c r="I1276" s="5"/>
      <c r="J1276" s="5"/>
    </row>
    <row r="1277" spans="8:10" x14ac:dyDescent="0.15">
      <c r="H1277" s="5"/>
      <c r="I1277" s="5"/>
      <c r="J1277" s="5"/>
    </row>
    <row r="1278" spans="8:10" x14ac:dyDescent="0.15">
      <c r="H1278" s="5"/>
      <c r="I1278" s="5"/>
      <c r="J1278" s="5"/>
    </row>
    <row r="1279" spans="8:10" x14ac:dyDescent="0.15">
      <c r="H1279" s="5"/>
      <c r="I1279" s="5"/>
      <c r="J1279" s="5"/>
    </row>
    <row r="1280" spans="8:10" x14ac:dyDescent="0.15">
      <c r="H1280" s="5"/>
      <c r="I1280" s="5"/>
      <c r="J1280" s="5"/>
    </row>
    <row r="1281" spans="8:10" x14ac:dyDescent="0.15">
      <c r="H1281" s="5"/>
      <c r="I1281" s="5"/>
      <c r="J1281" s="5"/>
    </row>
    <row r="1282" spans="8:10" x14ac:dyDescent="0.15">
      <c r="H1282" s="5"/>
      <c r="I1282" s="5"/>
      <c r="J1282" s="5"/>
    </row>
    <row r="1283" spans="8:10" x14ac:dyDescent="0.15">
      <c r="H1283" s="5"/>
      <c r="I1283" s="5"/>
      <c r="J1283" s="5"/>
    </row>
    <row r="1284" spans="8:10" x14ac:dyDescent="0.15">
      <c r="H1284" s="5"/>
      <c r="I1284" s="5"/>
      <c r="J1284" s="5"/>
    </row>
    <row r="1285" spans="8:10" x14ac:dyDescent="0.15">
      <c r="H1285" s="5"/>
      <c r="I1285" s="5"/>
      <c r="J1285" s="5"/>
    </row>
    <row r="1286" spans="8:10" x14ac:dyDescent="0.15">
      <c r="H1286" s="5"/>
      <c r="I1286" s="5"/>
      <c r="J1286" s="5"/>
    </row>
    <row r="1287" spans="8:10" x14ac:dyDescent="0.15">
      <c r="H1287" s="5"/>
      <c r="I1287" s="5"/>
      <c r="J1287" s="5"/>
    </row>
    <row r="1288" spans="8:10" x14ac:dyDescent="0.15">
      <c r="H1288" s="5"/>
      <c r="I1288" s="5"/>
      <c r="J1288" s="5"/>
    </row>
    <row r="1289" spans="8:10" x14ac:dyDescent="0.15">
      <c r="H1289" s="5"/>
      <c r="I1289" s="5"/>
      <c r="J1289" s="5"/>
    </row>
    <row r="1290" spans="8:10" x14ac:dyDescent="0.15">
      <c r="H1290" s="5"/>
      <c r="I1290" s="5"/>
      <c r="J1290" s="5"/>
    </row>
    <row r="1291" spans="8:10" x14ac:dyDescent="0.15">
      <c r="H1291" s="5"/>
      <c r="I1291" s="5"/>
      <c r="J1291" s="5"/>
    </row>
    <row r="1292" spans="8:10" x14ac:dyDescent="0.15">
      <c r="H1292" s="5"/>
      <c r="I1292" s="5"/>
      <c r="J1292" s="5"/>
    </row>
    <row r="1293" spans="8:10" x14ac:dyDescent="0.15">
      <c r="H1293" s="5"/>
      <c r="I1293" s="5"/>
      <c r="J1293" s="5"/>
    </row>
    <row r="1294" spans="8:10" x14ac:dyDescent="0.15">
      <c r="H1294" s="5"/>
      <c r="I1294" s="5"/>
      <c r="J1294" s="5"/>
    </row>
    <row r="1295" spans="8:10" x14ac:dyDescent="0.15">
      <c r="H1295" s="5"/>
      <c r="I1295" s="5"/>
      <c r="J1295" s="5"/>
    </row>
    <row r="1296" spans="8:10" x14ac:dyDescent="0.15">
      <c r="H1296" s="5"/>
      <c r="I1296" s="5"/>
      <c r="J1296" s="5"/>
    </row>
    <row r="1297" spans="8:10" x14ac:dyDescent="0.15">
      <c r="H1297" s="5"/>
      <c r="I1297" s="5"/>
      <c r="J1297" s="5"/>
    </row>
    <row r="1298" spans="8:10" x14ac:dyDescent="0.15">
      <c r="H1298" s="5"/>
      <c r="I1298" s="5"/>
      <c r="J1298" s="5"/>
    </row>
    <row r="1299" spans="8:10" x14ac:dyDescent="0.15">
      <c r="H1299" s="5"/>
      <c r="I1299" s="5"/>
      <c r="J1299" s="5"/>
    </row>
    <row r="1300" spans="8:10" x14ac:dyDescent="0.15">
      <c r="H1300" s="5"/>
      <c r="I1300" s="5"/>
      <c r="J1300" s="5"/>
    </row>
    <row r="1301" spans="8:10" x14ac:dyDescent="0.15">
      <c r="H1301" s="5"/>
      <c r="I1301" s="5"/>
      <c r="J1301" s="5"/>
    </row>
    <row r="1302" spans="8:10" x14ac:dyDescent="0.15">
      <c r="H1302" s="5"/>
      <c r="I1302" s="5"/>
      <c r="J1302" s="5"/>
    </row>
    <row r="1303" spans="8:10" x14ac:dyDescent="0.15">
      <c r="H1303" s="5"/>
      <c r="I1303" s="5"/>
      <c r="J1303" s="5"/>
    </row>
    <row r="1304" spans="8:10" x14ac:dyDescent="0.15">
      <c r="H1304" s="5"/>
      <c r="I1304" s="5"/>
      <c r="J1304" s="5"/>
    </row>
    <row r="1305" spans="8:10" x14ac:dyDescent="0.15">
      <c r="H1305" s="5"/>
      <c r="I1305" s="5"/>
      <c r="J1305" s="5"/>
    </row>
    <row r="1306" spans="8:10" x14ac:dyDescent="0.15">
      <c r="H1306" s="5"/>
      <c r="I1306" s="5"/>
      <c r="J1306" s="5"/>
    </row>
    <row r="1307" spans="8:10" x14ac:dyDescent="0.15">
      <c r="H1307" s="5"/>
      <c r="I1307" s="5"/>
      <c r="J1307" s="5"/>
    </row>
    <row r="1308" spans="8:10" x14ac:dyDescent="0.15">
      <c r="H1308" s="5"/>
      <c r="I1308" s="5"/>
      <c r="J1308" s="5"/>
    </row>
    <row r="1309" spans="8:10" x14ac:dyDescent="0.15">
      <c r="H1309" s="5"/>
      <c r="I1309" s="5"/>
      <c r="J1309" s="5"/>
    </row>
    <row r="1310" spans="8:10" x14ac:dyDescent="0.15">
      <c r="H1310" s="5"/>
      <c r="I1310" s="5"/>
      <c r="J1310" s="5"/>
    </row>
    <row r="1311" spans="8:10" x14ac:dyDescent="0.15">
      <c r="H1311" s="5"/>
      <c r="I1311" s="5"/>
      <c r="J1311" s="5"/>
    </row>
    <row r="1312" spans="8:10" x14ac:dyDescent="0.15">
      <c r="H1312" s="5"/>
      <c r="I1312" s="5"/>
      <c r="J1312" s="5"/>
    </row>
    <row r="1313" spans="8:10" x14ac:dyDescent="0.15">
      <c r="H1313" s="5"/>
      <c r="I1313" s="5"/>
      <c r="J1313" s="5"/>
    </row>
    <row r="1314" spans="8:10" x14ac:dyDescent="0.15">
      <c r="H1314" s="5"/>
      <c r="I1314" s="5"/>
      <c r="J1314" s="5"/>
    </row>
    <row r="1315" spans="8:10" x14ac:dyDescent="0.15">
      <c r="H1315" s="5"/>
      <c r="I1315" s="5"/>
      <c r="J1315" s="5"/>
    </row>
    <row r="1316" spans="8:10" x14ac:dyDescent="0.15">
      <c r="H1316" s="5"/>
      <c r="I1316" s="5"/>
      <c r="J1316" s="5"/>
    </row>
    <row r="1317" spans="8:10" x14ac:dyDescent="0.15">
      <c r="H1317" s="5"/>
      <c r="I1317" s="5"/>
      <c r="J1317" s="5"/>
    </row>
    <row r="1318" spans="8:10" x14ac:dyDescent="0.15">
      <c r="H1318" s="5"/>
      <c r="I1318" s="5"/>
      <c r="J1318" s="5"/>
    </row>
    <row r="1319" spans="8:10" x14ac:dyDescent="0.15">
      <c r="H1319" s="5"/>
      <c r="I1319" s="5"/>
      <c r="J1319" s="5"/>
    </row>
    <row r="1320" spans="8:10" x14ac:dyDescent="0.15">
      <c r="H1320" s="5"/>
      <c r="I1320" s="5"/>
      <c r="J1320" s="5"/>
    </row>
    <row r="1321" spans="8:10" x14ac:dyDescent="0.15">
      <c r="H1321" s="5"/>
      <c r="I1321" s="5"/>
      <c r="J1321" s="5"/>
    </row>
    <row r="1322" spans="8:10" x14ac:dyDescent="0.15">
      <c r="H1322" s="5"/>
      <c r="I1322" s="5"/>
      <c r="J1322" s="5"/>
    </row>
    <row r="1323" spans="8:10" x14ac:dyDescent="0.15">
      <c r="H1323" s="5"/>
      <c r="I1323" s="5"/>
      <c r="J1323" s="5"/>
    </row>
    <row r="1324" spans="8:10" x14ac:dyDescent="0.15">
      <c r="H1324" s="5"/>
      <c r="I1324" s="5"/>
      <c r="J1324" s="5"/>
    </row>
    <row r="1325" spans="8:10" x14ac:dyDescent="0.15">
      <c r="H1325" s="5"/>
      <c r="I1325" s="5"/>
      <c r="J1325" s="5"/>
    </row>
    <row r="1326" spans="8:10" x14ac:dyDescent="0.15">
      <c r="H1326" s="5"/>
      <c r="I1326" s="5"/>
      <c r="J1326" s="5"/>
    </row>
    <row r="1327" spans="8:10" x14ac:dyDescent="0.15">
      <c r="H1327" s="5"/>
      <c r="I1327" s="5"/>
      <c r="J1327" s="5"/>
    </row>
    <row r="1328" spans="8:10" x14ac:dyDescent="0.15">
      <c r="H1328" s="5"/>
      <c r="I1328" s="5"/>
      <c r="J1328" s="5"/>
    </row>
    <row r="1329" spans="8:10" x14ac:dyDescent="0.15">
      <c r="H1329" s="5"/>
      <c r="I1329" s="5"/>
      <c r="J1329" s="5"/>
    </row>
    <row r="1330" spans="8:10" x14ac:dyDescent="0.15">
      <c r="H1330" s="5"/>
      <c r="I1330" s="5"/>
      <c r="J1330" s="5"/>
    </row>
    <row r="1331" spans="8:10" x14ac:dyDescent="0.15">
      <c r="H1331" s="5"/>
      <c r="I1331" s="5"/>
      <c r="J1331" s="5"/>
    </row>
    <row r="1332" spans="8:10" x14ac:dyDescent="0.15">
      <c r="H1332" s="5"/>
      <c r="I1332" s="5"/>
      <c r="J1332" s="5"/>
    </row>
    <row r="1333" spans="8:10" x14ac:dyDescent="0.15">
      <c r="H1333" s="5"/>
      <c r="I1333" s="5"/>
      <c r="J1333" s="5"/>
    </row>
    <row r="1334" spans="8:10" x14ac:dyDescent="0.15">
      <c r="H1334" s="5"/>
      <c r="I1334" s="5"/>
      <c r="J1334" s="5"/>
    </row>
    <row r="1335" spans="8:10" x14ac:dyDescent="0.15">
      <c r="H1335" s="5"/>
      <c r="I1335" s="5"/>
      <c r="J1335" s="5"/>
    </row>
    <row r="1336" spans="8:10" x14ac:dyDescent="0.15">
      <c r="H1336" s="5"/>
      <c r="I1336" s="5"/>
      <c r="J1336" s="5"/>
    </row>
    <row r="1337" spans="8:10" x14ac:dyDescent="0.15">
      <c r="H1337" s="5"/>
      <c r="I1337" s="5"/>
      <c r="J1337" s="5"/>
    </row>
    <row r="1338" spans="8:10" x14ac:dyDescent="0.15">
      <c r="H1338" s="5"/>
      <c r="I1338" s="5"/>
      <c r="J1338" s="5"/>
    </row>
    <row r="1339" spans="8:10" x14ac:dyDescent="0.15">
      <c r="H1339" s="5"/>
      <c r="I1339" s="5"/>
      <c r="J1339" s="5"/>
    </row>
    <row r="1340" spans="8:10" x14ac:dyDescent="0.15">
      <c r="H1340" s="5"/>
      <c r="I1340" s="5"/>
      <c r="J1340" s="5"/>
    </row>
    <row r="1341" spans="8:10" x14ac:dyDescent="0.15">
      <c r="H1341" s="5"/>
      <c r="I1341" s="5"/>
      <c r="J1341" s="5"/>
    </row>
    <row r="1342" spans="8:10" x14ac:dyDescent="0.15">
      <c r="H1342" s="5"/>
      <c r="I1342" s="5"/>
      <c r="J1342" s="5"/>
    </row>
    <row r="1343" spans="8:10" x14ac:dyDescent="0.15">
      <c r="H1343" s="5"/>
      <c r="I1343" s="5"/>
      <c r="J1343" s="5"/>
    </row>
    <row r="1344" spans="8:10" x14ac:dyDescent="0.15">
      <c r="H1344" s="5"/>
      <c r="I1344" s="5"/>
      <c r="J1344" s="5"/>
    </row>
    <row r="1345" spans="8:10" x14ac:dyDescent="0.15">
      <c r="H1345" s="5"/>
      <c r="I1345" s="5"/>
      <c r="J1345" s="5"/>
    </row>
    <row r="1346" spans="8:10" x14ac:dyDescent="0.15">
      <c r="H1346" s="5"/>
      <c r="I1346" s="5"/>
      <c r="J1346" s="5"/>
    </row>
    <row r="1347" spans="8:10" x14ac:dyDescent="0.15">
      <c r="H1347" s="5"/>
      <c r="I1347" s="5"/>
      <c r="J1347" s="5"/>
    </row>
    <row r="1348" spans="8:10" x14ac:dyDescent="0.15">
      <c r="H1348" s="5"/>
      <c r="I1348" s="5"/>
      <c r="J1348" s="5"/>
    </row>
    <row r="1349" spans="8:10" x14ac:dyDescent="0.15">
      <c r="H1349" s="5"/>
      <c r="I1349" s="5"/>
      <c r="J1349" s="5"/>
    </row>
    <row r="1350" spans="8:10" x14ac:dyDescent="0.15">
      <c r="H1350" s="5"/>
      <c r="I1350" s="5"/>
      <c r="J1350" s="5"/>
    </row>
    <row r="1351" spans="8:10" x14ac:dyDescent="0.15">
      <c r="H1351" s="5"/>
      <c r="I1351" s="5"/>
      <c r="J1351" s="5"/>
    </row>
    <row r="1352" spans="8:10" x14ac:dyDescent="0.15">
      <c r="H1352" s="5"/>
      <c r="I1352" s="5"/>
      <c r="J1352" s="5"/>
    </row>
    <row r="1353" spans="8:10" x14ac:dyDescent="0.15">
      <c r="H1353" s="5"/>
      <c r="I1353" s="5"/>
      <c r="J1353" s="5"/>
    </row>
    <row r="1354" spans="8:10" x14ac:dyDescent="0.15">
      <c r="H1354" s="5"/>
      <c r="I1354" s="5"/>
      <c r="J1354" s="5"/>
    </row>
    <row r="1355" spans="8:10" x14ac:dyDescent="0.15">
      <c r="H1355" s="5"/>
      <c r="I1355" s="5"/>
      <c r="J1355" s="5"/>
    </row>
    <row r="1356" spans="8:10" x14ac:dyDescent="0.15">
      <c r="H1356" s="5"/>
      <c r="I1356" s="5"/>
      <c r="J1356" s="5"/>
    </row>
    <row r="1357" spans="8:10" x14ac:dyDescent="0.15">
      <c r="H1357" s="5"/>
      <c r="I1357" s="5"/>
      <c r="J1357" s="5"/>
    </row>
    <row r="1358" spans="8:10" x14ac:dyDescent="0.15">
      <c r="H1358" s="5"/>
      <c r="I1358" s="5"/>
      <c r="J1358" s="5"/>
    </row>
    <row r="1359" spans="8:10" x14ac:dyDescent="0.15">
      <c r="H1359" s="5"/>
      <c r="I1359" s="5"/>
      <c r="J1359" s="5"/>
    </row>
    <row r="1360" spans="8:10" x14ac:dyDescent="0.15">
      <c r="H1360" s="5"/>
      <c r="I1360" s="5"/>
      <c r="J1360" s="5"/>
    </row>
    <row r="1361" spans="8:10" x14ac:dyDescent="0.15">
      <c r="H1361" s="5"/>
      <c r="I1361" s="5"/>
      <c r="J1361" s="5"/>
    </row>
    <row r="1362" spans="8:10" x14ac:dyDescent="0.15">
      <c r="H1362" s="5"/>
      <c r="I1362" s="5"/>
      <c r="J1362" s="5"/>
    </row>
    <row r="1363" spans="8:10" x14ac:dyDescent="0.15">
      <c r="H1363" s="5"/>
      <c r="I1363" s="5"/>
      <c r="J1363" s="5"/>
    </row>
    <row r="1364" spans="8:10" x14ac:dyDescent="0.15">
      <c r="H1364" s="5"/>
      <c r="I1364" s="5"/>
      <c r="J1364" s="5"/>
    </row>
    <row r="1365" spans="8:10" x14ac:dyDescent="0.15">
      <c r="H1365" s="5"/>
      <c r="I1365" s="5"/>
      <c r="J1365" s="5"/>
    </row>
    <row r="1366" spans="8:10" x14ac:dyDescent="0.15">
      <c r="H1366" s="5"/>
      <c r="I1366" s="5"/>
      <c r="J1366" s="5"/>
    </row>
    <row r="1367" spans="8:10" x14ac:dyDescent="0.15">
      <c r="H1367" s="5"/>
      <c r="I1367" s="5"/>
      <c r="J1367" s="5"/>
    </row>
    <row r="1368" spans="8:10" x14ac:dyDescent="0.15">
      <c r="H1368" s="5"/>
      <c r="I1368" s="5"/>
      <c r="J1368" s="5"/>
    </row>
    <row r="1369" spans="8:10" x14ac:dyDescent="0.15">
      <c r="H1369" s="5"/>
      <c r="I1369" s="5"/>
      <c r="J1369" s="5"/>
    </row>
    <row r="1370" spans="8:10" x14ac:dyDescent="0.15">
      <c r="H1370" s="5"/>
      <c r="I1370" s="5"/>
      <c r="J1370" s="5"/>
    </row>
    <row r="1371" spans="8:10" x14ac:dyDescent="0.15">
      <c r="H1371" s="5"/>
      <c r="I1371" s="5"/>
      <c r="J1371" s="5"/>
    </row>
    <row r="1372" spans="8:10" x14ac:dyDescent="0.15">
      <c r="H1372" s="5"/>
      <c r="I1372" s="5"/>
      <c r="J1372" s="5"/>
    </row>
    <row r="1373" spans="8:10" x14ac:dyDescent="0.15">
      <c r="H1373" s="5"/>
      <c r="I1373" s="5"/>
      <c r="J1373" s="5"/>
    </row>
    <row r="1374" spans="8:10" x14ac:dyDescent="0.15">
      <c r="H1374" s="5"/>
      <c r="I1374" s="5"/>
      <c r="J1374" s="5"/>
    </row>
    <row r="1375" spans="8:10" x14ac:dyDescent="0.15">
      <c r="H1375" s="5"/>
      <c r="I1375" s="5"/>
      <c r="J1375" s="5"/>
    </row>
    <row r="1376" spans="8:10" x14ac:dyDescent="0.15">
      <c r="H1376" s="5"/>
      <c r="I1376" s="5"/>
      <c r="J1376" s="5"/>
    </row>
    <row r="1377" spans="8:10" x14ac:dyDescent="0.15">
      <c r="H1377" s="5"/>
      <c r="I1377" s="5"/>
      <c r="J1377" s="5"/>
    </row>
    <row r="1378" spans="8:10" x14ac:dyDescent="0.15">
      <c r="H1378" s="5"/>
      <c r="I1378" s="5"/>
      <c r="J1378" s="5"/>
    </row>
    <row r="1379" spans="8:10" x14ac:dyDescent="0.15">
      <c r="H1379" s="5"/>
      <c r="I1379" s="5"/>
      <c r="J1379" s="5"/>
    </row>
    <row r="1380" spans="8:10" x14ac:dyDescent="0.15">
      <c r="H1380" s="5"/>
      <c r="I1380" s="5"/>
      <c r="J1380" s="5"/>
    </row>
    <row r="1381" spans="8:10" x14ac:dyDescent="0.15">
      <c r="H1381" s="5"/>
      <c r="I1381" s="5"/>
      <c r="J1381" s="5"/>
    </row>
    <row r="1382" spans="8:10" x14ac:dyDescent="0.15">
      <c r="H1382" s="5"/>
      <c r="I1382" s="5"/>
      <c r="J1382" s="5"/>
    </row>
    <row r="1383" spans="8:10" x14ac:dyDescent="0.15">
      <c r="H1383" s="5"/>
      <c r="I1383" s="5"/>
      <c r="J1383" s="5"/>
    </row>
    <row r="1384" spans="8:10" x14ac:dyDescent="0.15">
      <c r="H1384" s="5"/>
      <c r="I1384" s="5"/>
      <c r="J1384" s="5"/>
    </row>
    <row r="1385" spans="8:10" x14ac:dyDescent="0.15">
      <c r="H1385" s="5"/>
      <c r="I1385" s="5"/>
      <c r="J1385" s="5"/>
    </row>
    <row r="1386" spans="8:10" x14ac:dyDescent="0.15">
      <c r="H1386" s="5"/>
      <c r="I1386" s="5"/>
      <c r="J1386" s="5"/>
    </row>
    <row r="1387" spans="8:10" x14ac:dyDescent="0.15">
      <c r="H1387" s="5"/>
      <c r="I1387" s="5"/>
      <c r="J1387" s="5"/>
    </row>
    <row r="1388" spans="8:10" x14ac:dyDescent="0.15">
      <c r="H1388" s="5"/>
      <c r="I1388" s="5"/>
      <c r="J1388" s="5"/>
    </row>
    <row r="1389" spans="8:10" x14ac:dyDescent="0.15">
      <c r="H1389" s="5"/>
      <c r="I1389" s="5"/>
      <c r="J1389" s="5"/>
    </row>
    <row r="1390" spans="8:10" x14ac:dyDescent="0.15">
      <c r="H1390" s="5"/>
      <c r="I1390" s="5"/>
      <c r="J1390" s="5"/>
    </row>
    <row r="1391" spans="8:10" x14ac:dyDescent="0.15">
      <c r="H1391" s="5"/>
      <c r="I1391" s="5"/>
      <c r="J1391" s="5"/>
    </row>
    <row r="1392" spans="8:10" x14ac:dyDescent="0.15">
      <c r="H1392" s="5"/>
      <c r="I1392" s="5"/>
      <c r="J1392" s="5"/>
    </row>
    <row r="1393" spans="8:10" x14ac:dyDescent="0.15">
      <c r="H1393" s="5"/>
      <c r="I1393" s="5"/>
      <c r="J1393" s="5"/>
    </row>
    <row r="1394" spans="8:10" x14ac:dyDescent="0.15">
      <c r="H1394" s="5"/>
      <c r="I1394" s="5"/>
      <c r="J1394" s="5"/>
    </row>
    <row r="1395" spans="8:10" x14ac:dyDescent="0.15">
      <c r="H1395" s="5"/>
      <c r="I1395" s="5"/>
      <c r="J1395" s="5"/>
    </row>
    <row r="1396" spans="8:10" x14ac:dyDescent="0.15">
      <c r="H1396" s="5"/>
      <c r="I1396" s="5"/>
      <c r="J1396" s="5"/>
    </row>
    <row r="1397" spans="8:10" x14ac:dyDescent="0.15">
      <c r="H1397" s="5"/>
      <c r="I1397" s="5"/>
      <c r="J1397" s="5"/>
    </row>
    <row r="1398" spans="8:10" x14ac:dyDescent="0.15">
      <c r="H1398" s="5"/>
      <c r="I1398" s="5"/>
      <c r="J1398" s="5"/>
    </row>
    <row r="1399" spans="8:10" x14ac:dyDescent="0.15">
      <c r="H1399" s="5"/>
      <c r="I1399" s="5"/>
      <c r="J1399" s="5"/>
    </row>
    <row r="1400" spans="8:10" x14ac:dyDescent="0.15">
      <c r="H1400" s="5"/>
      <c r="I1400" s="5"/>
      <c r="J1400" s="5"/>
    </row>
    <row r="1401" spans="8:10" x14ac:dyDescent="0.15">
      <c r="H1401" s="5"/>
      <c r="I1401" s="5"/>
      <c r="J1401" s="5"/>
    </row>
    <row r="1402" spans="8:10" x14ac:dyDescent="0.15">
      <c r="H1402" s="5"/>
      <c r="I1402" s="5"/>
      <c r="J1402" s="5"/>
    </row>
    <row r="1403" spans="8:10" x14ac:dyDescent="0.15">
      <c r="H1403" s="5"/>
      <c r="I1403" s="5"/>
      <c r="J1403" s="5"/>
    </row>
    <row r="1404" spans="8:10" x14ac:dyDescent="0.15">
      <c r="H1404" s="5"/>
      <c r="I1404" s="5"/>
      <c r="J1404" s="5"/>
    </row>
    <row r="1405" spans="8:10" x14ac:dyDescent="0.15">
      <c r="H1405" s="5"/>
      <c r="I1405" s="5"/>
      <c r="J1405" s="5"/>
    </row>
    <row r="1406" spans="8:10" x14ac:dyDescent="0.15">
      <c r="H1406" s="5"/>
      <c r="I1406" s="5"/>
      <c r="J1406" s="5"/>
    </row>
    <row r="1407" spans="8:10" x14ac:dyDescent="0.15">
      <c r="H1407" s="5"/>
      <c r="I1407" s="5"/>
      <c r="J1407" s="5"/>
    </row>
    <row r="1408" spans="8:10" x14ac:dyDescent="0.15">
      <c r="H1408" s="5"/>
      <c r="I1408" s="5"/>
      <c r="J1408" s="5"/>
    </row>
    <row r="1409" spans="8:10" x14ac:dyDescent="0.15">
      <c r="H1409" s="5"/>
      <c r="I1409" s="5"/>
      <c r="J1409" s="5"/>
    </row>
    <row r="1410" spans="8:10" x14ac:dyDescent="0.15">
      <c r="H1410" s="5"/>
      <c r="I1410" s="5"/>
      <c r="J1410" s="5"/>
    </row>
    <row r="1411" spans="8:10" x14ac:dyDescent="0.15">
      <c r="H1411" s="5"/>
      <c r="I1411" s="5"/>
      <c r="J1411" s="5"/>
    </row>
    <row r="1412" spans="8:10" x14ac:dyDescent="0.15">
      <c r="H1412" s="5"/>
      <c r="I1412" s="5"/>
      <c r="J1412" s="5"/>
    </row>
    <row r="1413" spans="8:10" x14ac:dyDescent="0.15">
      <c r="H1413" s="5"/>
      <c r="I1413" s="5"/>
      <c r="J1413" s="5"/>
    </row>
    <row r="1414" spans="8:10" x14ac:dyDescent="0.15">
      <c r="H1414" s="5"/>
      <c r="I1414" s="5"/>
      <c r="J1414" s="5"/>
    </row>
    <row r="1415" spans="8:10" x14ac:dyDescent="0.15">
      <c r="H1415" s="5"/>
      <c r="I1415" s="5"/>
      <c r="J1415" s="5"/>
    </row>
    <row r="1416" spans="8:10" x14ac:dyDescent="0.15">
      <c r="H1416" s="5"/>
      <c r="I1416" s="5"/>
      <c r="J1416" s="5"/>
    </row>
    <row r="1417" spans="8:10" x14ac:dyDescent="0.15">
      <c r="H1417" s="5"/>
      <c r="I1417" s="5"/>
      <c r="J1417" s="5"/>
    </row>
    <row r="1418" spans="8:10" x14ac:dyDescent="0.15">
      <c r="H1418" s="5"/>
      <c r="I1418" s="5"/>
      <c r="J1418" s="5"/>
    </row>
    <row r="1419" spans="8:10" x14ac:dyDescent="0.15">
      <c r="H1419" s="5"/>
      <c r="I1419" s="5"/>
      <c r="J1419" s="5"/>
    </row>
    <row r="1420" spans="8:10" x14ac:dyDescent="0.15">
      <c r="H1420" s="5"/>
      <c r="I1420" s="5"/>
      <c r="J1420" s="5"/>
    </row>
    <row r="1421" spans="8:10" x14ac:dyDescent="0.15">
      <c r="H1421" s="5"/>
      <c r="I1421" s="5"/>
      <c r="J1421" s="5"/>
    </row>
    <row r="1422" spans="8:10" x14ac:dyDescent="0.15">
      <c r="H1422" s="5"/>
      <c r="I1422" s="5"/>
      <c r="J1422" s="5"/>
    </row>
    <row r="1423" spans="8:10" x14ac:dyDescent="0.15">
      <c r="H1423" s="5"/>
      <c r="I1423" s="5"/>
      <c r="J1423" s="5"/>
    </row>
    <row r="1424" spans="8:10" x14ac:dyDescent="0.15">
      <c r="H1424" s="5"/>
      <c r="I1424" s="5"/>
      <c r="J1424" s="5"/>
    </row>
    <row r="1425" spans="8:10" x14ac:dyDescent="0.15">
      <c r="H1425" s="5"/>
      <c r="I1425" s="5"/>
      <c r="J1425" s="5"/>
    </row>
    <row r="1426" spans="8:10" x14ac:dyDescent="0.15">
      <c r="H1426" s="5"/>
      <c r="I1426" s="5"/>
      <c r="J1426" s="5"/>
    </row>
    <row r="1427" spans="8:10" x14ac:dyDescent="0.15">
      <c r="H1427" s="5"/>
      <c r="I1427" s="5"/>
      <c r="J1427" s="5"/>
    </row>
    <row r="1428" spans="8:10" x14ac:dyDescent="0.15">
      <c r="H1428" s="5"/>
      <c r="I1428" s="5"/>
      <c r="J1428" s="5"/>
    </row>
    <row r="1429" spans="8:10" x14ac:dyDescent="0.15">
      <c r="H1429" s="5"/>
      <c r="I1429" s="5"/>
      <c r="J1429" s="5"/>
    </row>
    <row r="1430" spans="8:10" x14ac:dyDescent="0.15">
      <c r="H1430" s="5"/>
      <c r="I1430" s="5"/>
      <c r="J1430" s="5"/>
    </row>
    <row r="1431" spans="8:10" x14ac:dyDescent="0.15">
      <c r="H1431" s="5"/>
      <c r="I1431" s="5"/>
      <c r="J1431" s="5"/>
    </row>
    <row r="1432" spans="8:10" x14ac:dyDescent="0.15">
      <c r="H1432" s="5"/>
      <c r="I1432" s="5"/>
      <c r="J1432" s="5"/>
    </row>
    <row r="1433" spans="8:10" x14ac:dyDescent="0.15">
      <c r="H1433" s="5"/>
      <c r="I1433" s="5"/>
      <c r="J1433" s="5"/>
    </row>
    <row r="1434" spans="8:10" x14ac:dyDescent="0.15">
      <c r="H1434" s="5"/>
      <c r="I1434" s="5"/>
      <c r="J1434" s="5"/>
    </row>
    <row r="1435" spans="8:10" x14ac:dyDescent="0.15">
      <c r="H1435" s="5"/>
      <c r="I1435" s="5"/>
      <c r="J1435" s="5"/>
    </row>
    <row r="1436" spans="8:10" x14ac:dyDescent="0.15">
      <c r="H1436" s="5"/>
      <c r="I1436" s="5"/>
      <c r="J1436" s="5"/>
    </row>
    <row r="1437" spans="8:10" x14ac:dyDescent="0.15">
      <c r="H1437" s="5"/>
      <c r="I1437" s="5"/>
      <c r="J1437" s="5"/>
    </row>
    <row r="1438" spans="8:10" x14ac:dyDescent="0.15">
      <c r="H1438" s="5"/>
      <c r="I1438" s="5"/>
      <c r="J1438" s="5"/>
    </row>
    <row r="1439" spans="8:10" x14ac:dyDescent="0.15">
      <c r="H1439" s="5"/>
      <c r="I1439" s="5"/>
      <c r="J1439" s="5"/>
    </row>
    <row r="1440" spans="8:10" x14ac:dyDescent="0.15">
      <c r="H1440" s="5"/>
      <c r="I1440" s="5"/>
      <c r="J1440" s="5"/>
    </row>
    <row r="1441" spans="8:10" x14ac:dyDescent="0.15">
      <c r="H1441" s="5"/>
      <c r="I1441" s="5"/>
      <c r="J1441" s="5"/>
    </row>
    <row r="1442" spans="8:10" x14ac:dyDescent="0.15">
      <c r="H1442" s="5"/>
      <c r="I1442" s="5"/>
      <c r="J1442" s="5"/>
    </row>
    <row r="1443" spans="8:10" x14ac:dyDescent="0.15">
      <c r="H1443" s="5"/>
      <c r="I1443" s="5"/>
      <c r="J1443" s="5"/>
    </row>
    <row r="1444" spans="8:10" x14ac:dyDescent="0.15">
      <c r="H1444" s="5"/>
      <c r="I1444" s="5"/>
      <c r="J1444" s="5"/>
    </row>
    <row r="1445" spans="8:10" x14ac:dyDescent="0.15">
      <c r="H1445" s="5"/>
      <c r="I1445" s="5"/>
      <c r="J1445" s="5"/>
    </row>
    <row r="1446" spans="8:10" x14ac:dyDescent="0.15">
      <c r="H1446" s="5"/>
      <c r="I1446" s="5"/>
      <c r="J1446" s="5"/>
    </row>
    <row r="1447" spans="8:10" x14ac:dyDescent="0.15">
      <c r="H1447" s="5"/>
      <c r="I1447" s="5"/>
      <c r="J1447" s="5"/>
    </row>
    <row r="1448" spans="8:10" x14ac:dyDescent="0.15">
      <c r="H1448" s="5"/>
      <c r="I1448" s="5"/>
      <c r="J1448" s="5"/>
    </row>
    <row r="1449" spans="8:10" x14ac:dyDescent="0.15">
      <c r="H1449" s="5"/>
      <c r="I1449" s="5"/>
      <c r="J1449" s="5"/>
    </row>
    <row r="1450" spans="8:10" x14ac:dyDescent="0.15">
      <c r="H1450" s="5"/>
      <c r="I1450" s="5"/>
      <c r="J1450" s="5"/>
    </row>
    <row r="1451" spans="8:10" x14ac:dyDescent="0.15">
      <c r="H1451" s="5"/>
      <c r="I1451" s="5"/>
      <c r="J1451" s="5"/>
    </row>
    <row r="1452" spans="8:10" x14ac:dyDescent="0.15">
      <c r="H1452" s="5"/>
      <c r="I1452" s="5"/>
      <c r="J1452" s="5"/>
    </row>
    <row r="1453" spans="8:10" x14ac:dyDescent="0.15">
      <c r="H1453" s="5"/>
      <c r="I1453" s="5"/>
      <c r="J1453" s="5"/>
    </row>
    <row r="1454" spans="8:10" x14ac:dyDescent="0.15">
      <c r="H1454" s="5"/>
      <c r="I1454" s="5"/>
      <c r="J1454" s="5"/>
    </row>
    <row r="1455" spans="8:10" x14ac:dyDescent="0.15">
      <c r="H1455" s="5"/>
      <c r="I1455" s="5"/>
      <c r="J1455" s="5"/>
    </row>
    <row r="1456" spans="8:10" x14ac:dyDescent="0.15">
      <c r="H1456" s="5"/>
      <c r="I1456" s="5"/>
      <c r="J1456" s="5"/>
    </row>
    <row r="1457" spans="8:10" x14ac:dyDescent="0.15">
      <c r="H1457" s="5"/>
      <c r="I1457" s="5"/>
      <c r="J1457" s="5"/>
    </row>
    <row r="1458" spans="8:10" x14ac:dyDescent="0.15">
      <c r="H1458" s="5"/>
      <c r="I1458" s="5"/>
      <c r="J1458" s="5"/>
    </row>
    <row r="1459" spans="8:10" x14ac:dyDescent="0.15">
      <c r="H1459" s="5"/>
      <c r="I1459" s="5"/>
      <c r="J1459" s="5"/>
    </row>
    <row r="1460" spans="8:10" x14ac:dyDescent="0.15">
      <c r="H1460" s="5"/>
      <c r="I1460" s="5"/>
      <c r="J1460" s="5"/>
    </row>
    <row r="1461" spans="8:10" x14ac:dyDescent="0.15">
      <c r="H1461" s="5"/>
      <c r="I1461" s="5"/>
      <c r="J1461" s="5"/>
    </row>
    <row r="1462" spans="8:10" x14ac:dyDescent="0.15">
      <c r="H1462" s="5"/>
      <c r="I1462" s="5"/>
      <c r="J1462" s="5"/>
    </row>
    <row r="1463" spans="8:10" x14ac:dyDescent="0.15">
      <c r="H1463" s="5"/>
      <c r="I1463" s="5"/>
      <c r="J1463" s="5"/>
    </row>
    <row r="1464" spans="8:10" x14ac:dyDescent="0.15">
      <c r="H1464" s="5"/>
      <c r="I1464" s="5"/>
      <c r="J1464" s="5"/>
    </row>
    <row r="1465" spans="8:10" x14ac:dyDescent="0.15">
      <c r="H1465" s="5"/>
      <c r="I1465" s="5"/>
      <c r="J1465" s="5"/>
    </row>
    <row r="1466" spans="8:10" x14ac:dyDescent="0.15">
      <c r="H1466" s="5"/>
      <c r="I1466" s="5"/>
      <c r="J1466" s="5"/>
    </row>
    <row r="1467" spans="8:10" x14ac:dyDescent="0.15">
      <c r="H1467" s="5"/>
      <c r="I1467" s="5"/>
      <c r="J1467" s="5"/>
    </row>
    <row r="1468" spans="8:10" x14ac:dyDescent="0.15">
      <c r="H1468" s="5"/>
      <c r="I1468" s="5"/>
      <c r="J1468" s="5"/>
    </row>
    <row r="1469" spans="8:10" x14ac:dyDescent="0.15">
      <c r="H1469" s="5"/>
      <c r="I1469" s="5"/>
      <c r="J1469" s="5"/>
    </row>
    <row r="1470" spans="8:10" x14ac:dyDescent="0.15">
      <c r="H1470" s="5"/>
      <c r="I1470" s="5"/>
      <c r="J1470" s="5"/>
    </row>
    <row r="1471" spans="8:10" x14ac:dyDescent="0.15">
      <c r="H1471" s="5"/>
      <c r="I1471" s="5"/>
      <c r="J1471" s="5"/>
    </row>
    <row r="1472" spans="8:10" x14ac:dyDescent="0.15">
      <c r="H1472" s="5"/>
      <c r="I1472" s="5"/>
      <c r="J1472" s="5"/>
    </row>
    <row r="1473" spans="8:10" x14ac:dyDescent="0.15">
      <c r="H1473" s="5"/>
      <c r="I1473" s="5"/>
      <c r="J1473" s="5"/>
    </row>
    <row r="1474" spans="8:10" x14ac:dyDescent="0.15">
      <c r="H1474" s="5"/>
      <c r="I1474" s="5"/>
      <c r="J1474" s="5"/>
    </row>
    <row r="1475" spans="8:10" x14ac:dyDescent="0.15">
      <c r="H1475" s="5"/>
      <c r="I1475" s="5"/>
      <c r="J1475" s="5"/>
    </row>
    <row r="1476" spans="8:10" x14ac:dyDescent="0.15">
      <c r="H1476" s="5"/>
      <c r="I1476" s="5"/>
      <c r="J1476" s="5"/>
    </row>
    <row r="1477" spans="8:10" x14ac:dyDescent="0.15">
      <c r="H1477" s="5"/>
      <c r="I1477" s="5"/>
      <c r="J1477" s="5"/>
    </row>
    <row r="1478" spans="8:10" x14ac:dyDescent="0.15">
      <c r="H1478" s="5"/>
      <c r="I1478" s="5"/>
      <c r="J1478" s="5"/>
    </row>
    <row r="1479" spans="8:10" x14ac:dyDescent="0.15">
      <c r="H1479" s="5"/>
      <c r="I1479" s="5"/>
      <c r="J1479" s="5"/>
    </row>
    <row r="1480" spans="8:10" x14ac:dyDescent="0.15">
      <c r="H1480" s="5"/>
      <c r="I1480" s="5"/>
      <c r="J1480" s="5"/>
    </row>
    <row r="1481" spans="8:10" x14ac:dyDescent="0.15">
      <c r="H1481" s="5"/>
      <c r="I1481" s="5"/>
      <c r="J1481" s="5"/>
    </row>
    <row r="1482" spans="8:10" x14ac:dyDescent="0.15">
      <c r="H1482" s="5"/>
      <c r="I1482" s="5"/>
      <c r="J1482" s="5"/>
    </row>
    <row r="1483" spans="8:10" x14ac:dyDescent="0.15">
      <c r="H1483" s="5"/>
      <c r="I1483" s="5"/>
      <c r="J1483" s="5"/>
    </row>
    <row r="1484" spans="8:10" x14ac:dyDescent="0.15">
      <c r="H1484" s="5"/>
      <c r="I1484" s="5"/>
      <c r="J1484" s="5"/>
    </row>
    <row r="1485" spans="8:10" x14ac:dyDescent="0.15">
      <c r="H1485" s="5"/>
      <c r="I1485" s="5"/>
      <c r="J1485" s="5"/>
    </row>
    <row r="1486" spans="8:10" x14ac:dyDescent="0.15">
      <c r="H1486" s="5"/>
      <c r="I1486" s="5"/>
      <c r="J1486" s="5"/>
    </row>
    <row r="1487" spans="8:10" x14ac:dyDescent="0.15">
      <c r="H1487" s="5"/>
      <c r="I1487" s="5"/>
      <c r="J1487" s="5"/>
    </row>
    <row r="1488" spans="8:10" x14ac:dyDescent="0.15">
      <c r="H1488" s="5"/>
      <c r="I1488" s="5"/>
      <c r="J1488" s="5"/>
    </row>
    <row r="1489" spans="8:10" x14ac:dyDescent="0.15">
      <c r="H1489" s="5"/>
      <c r="I1489" s="5"/>
      <c r="J1489" s="5"/>
    </row>
    <row r="1490" spans="8:10" x14ac:dyDescent="0.15">
      <c r="H1490" s="5"/>
      <c r="I1490" s="5"/>
      <c r="J1490" s="5"/>
    </row>
    <row r="1491" spans="8:10" x14ac:dyDescent="0.15">
      <c r="H1491" s="5"/>
      <c r="I1491" s="5"/>
      <c r="J1491" s="5"/>
    </row>
    <row r="1492" spans="8:10" x14ac:dyDescent="0.15">
      <c r="H1492" s="5"/>
      <c r="I1492" s="5"/>
      <c r="J1492" s="5"/>
    </row>
    <row r="1493" spans="8:10" x14ac:dyDescent="0.15">
      <c r="H1493" s="5"/>
      <c r="I1493" s="5"/>
      <c r="J1493" s="5"/>
    </row>
    <row r="1494" spans="8:10" x14ac:dyDescent="0.15">
      <c r="H1494" s="5"/>
      <c r="I1494" s="5"/>
      <c r="J1494" s="5"/>
    </row>
    <row r="1495" spans="8:10" x14ac:dyDescent="0.15">
      <c r="H1495" s="5"/>
      <c r="I1495" s="5"/>
      <c r="J1495" s="5"/>
    </row>
    <row r="1496" spans="8:10" x14ac:dyDescent="0.15">
      <c r="H1496" s="5"/>
      <c r="I1496" s="5"/>
      <c r="J1496" s="5"/>
    </row>
    <row r="1497" spans="8:10" x14ac:dyDescent="0.15">
      <c r="H1497" s="5"/>
      <c r="I1497" s="5"/>
      <c r="J1497" s="5"/>
    </row>
    <row r="1498" spans="8:10" x14ac:dyDescent="0.15">
      <c r="H1498" s="5"/>
      <c r="I1498" s="5"/>
      <c r="J1498" s="5"/>
    </row>
    <row r="1499" spans="8:10" x14ac:dyDescent="0.15">
      <c r="H1499" s="5"/>
      <c r="I1499" s="5"/>
      <c r="J1499" s="5"/>
    </row>
    <row r="1500" spans="8:10" x14ac:dyDescent="0.15">
      <c r="H1500" s="5"/>
      <c r="I1500" s="5"/>
      <c r="J1500" s="5"/>
    </row>
    <row r="1501" spans="8:10" x14ac:dyDescent="0.15">
      <c r="H1501" s="5"/>
      <c r="I1501" s="5"/>
      <c r="J1501" s="5"/>
    </row>
    <row r="1502" spans="8:10" x14ac:dyDescent="0.15">
      <c r="H1502" s="5"/>
      <c r="I1502" s="5"/>
      <c r="J1502" s="5"/>
    </row>
    <row r="1503" spans="8:10" x14ac:dyDescent="0.15">
      <c r="H1503" s="5"/>
      <c r="I1503" s="5"/>
      <c r="J1503" s="5"/>
    </row>
    <row r="1504" spans="8:10" x14ac:dyDescent="0.15">
      <c r="H1504" s="5"/>
      <c r="I1504" s="5"/>
      <c r="J1504" s="5"/>
    </row>
    <row r="1505" spans="8:10" x14ac:dyDescent="0.15">
      <c r="H1505" s="5"/>
      <c r="I1505" s="5"/>
      <c r="J1505" s="5"/>
    </row>
    <row r="1506" spans="8:10" x14ac:dyDescent="0.15">
      <c r="H1506" s="5"/>
      <c r="I1506" s="5"/>
      <c r="J1506" s="5"/>
    </row>
    <row r="1507" spans="8:10" x14ac:dyDescent="0.15">
      <c r="H1507" s="5"/>
      <c r="I1507" s="5"/>
      <c r="J1507" s="5"/>
    </row>
    <row r="1508" spans="8:10" x14ac:dyDescent="0.15">
      <c r="H1508" s="5"/>
      <c r="I1508" s="5"/>
      <c r="J1508" s="5"/>
    </row>
    <row r="1509" spans="8:10" x14ac:dyDescent="0.15">
      <c r="H1509" s="5"/>
      <c r="I1509" s="5"/>
      <c r="J1509" s="5"/>
    </row>
    <row r="1510" spans="8:10" x14ac:dyDescent="0.15">
      <c r="H1510" s="5"/>
      <c r="I1510" s="5"/>
      <c r="J1510" s="5"/>
    </row>
    <row r="1511" spans="8:10" x14ac:dyDescent="0.15">
      <c r="H1511" s="5"/>
      <c r="I1511" s="5"/>
      <c r="J1511" s="5"/>
    </row>
    <row r="1512" spans="8:10" x14ac:dyDescent="0.15">
      <c r="H1512" s="5"/>
      <c r="I1512" s="5"/>
      <c r="J1512" s="5"/>
    </row>
    <row r="1513" spans="8:10" x14ac:dyDescent="0.15">
      <c r="H1513" s="5"/>
      <c r="I1513" s="5"/>
      <c r="J1513" s="5"/>
    </row>
    <row r="1514" spans="8:10" x14ac:dyDescent="0.15">
      <c r="H1514" s="5"/>
      <c r="I1514" s="5"/>
      <c r="J1514" s="5"/>
    </row>
    <row r="1515" spans="8:10" x14ac:dyDescent="0.15">
      <c r="H1515" s="5"/>
      <c r="I1515" s="5"/>
      <c r="J1515" s="5"/>
    </row>
    <row r="1516" spans="8:10" x14ac:dyDescent="0.15">
      <c r="H1516" s="5"/>
      <c r="I1516" s="5"/>
      <c r="J1516" s="5"/>
    </row>
    <row r="1517" spans="8:10" x14ac:dyDescent="0.15">
      <c r="H1517" s="5"/>
      <c r="I1517" s="5"/>
      <c r="J1517" s="5"/>
    </row>
    <row r="1518" spans="8:10" x14ac:dyDescent="0.15">
      <c r="H1518" s="5"/>
      <c r="I1518" s="5"/>
      <c r="J1518" s="5"/>
    </row>
    <row r="1519" spans="8:10" x14ac:dyDescent="0.15">
      <c r="H1519" s="5"/>
      <c r="I1519" s="5"/>
      <c r="J1519" s="5"/>
    </row>
    <row r="1520" spans="8:10" x14ac:dyDescent="0.15">
      <c r="H1520" s="5"/>
      <c r="I1520" s="5"/>
      <c r="J1520" s="5"/>
    </row>
    <row r="1521" spans="8:10" x14ac:dyDescent="0.15">
      <c r="H1521" s="5"/>
      <c r="I1521" s="5"/>
      <c r="J1521" s="5"/>
    </row>
    <row r="1522" spans="8:10" x14ac:dyDescent="0.15">
      <c r="H1522" s="5"/>
      <c r="I1522" s="5"/>
      <c r="J1522" s="5"/>
    </row>
    <row r="1523" spans="8:10" x14ac:dyDescent="0.15">
      <c r="H1523" s="5"/>
      <c r="I1523" s="5"/>
      <c r="J1523" s="5"/>
    </row>
    <row r="1524" spans="8:10" x14ac:dyDescent="0.15">
      <c r="H1524" s="5"/>
      <c r="I1524" s="5"/>
      <c r="J1524" s="5"/>
    </row>
    <row r="1525" spans="8:10" x14ac:dyDescent="0.15">
      <c r="H1525" s="5"/>
      <c r="I1525" s="5"/>
      <c r="J1525" s="5"/>
    </row>
    <row r="1526" spans="8:10" x14ac:dyDescent="0.15">
      <c r="H1526" s="5"/>
      <c r="I1526" s="5"/>
      <c r="J1526" s="5"/>
    </row>
    <row r="1527" spans="8:10" x14ac:dyDescent="0.15">
      <c r="H1527" s="5"/>
      <c r="I1527" s="5"/>
      <c r="J1527" s="5"/>
    </row>
    <row r="1528" spans="8:10" x14ac:dyDescent="0.15">
      <c r="H1528" s="5"/>
      <c r="I1528" s="5"/>
      <c r="J1528" s="5"/>
    </row>
    <row r="1529" spans="8:10" x14ac:dyDescent="0.15">
      <c r="H1529" s="5"/>
      <c r="I1529" s="5"/>
      <c r="J1529" s="5"/>
    </row>
    <row r="1530" spans="8:10" x14ac:dyDescent="0.15">
      <c r="H1530" s="5"/>
      <c r="I1530" s="5"/>
      <c r="J1530" s="5"/>
    </row>
    <row r="1531" spans="8:10" x14ac:dyDescent="0.15">
      <c r="H1531" s="5"/>
      <c r="I1531" s="5"/>
      <c r="J1531" s="5"/>
    </row>
    <row r="1532" spans="8:10" x14ac:dyDescent="0.15">
      <c r="H1532" s="5"/>
      <c r="I1532" s="5"/>
      <c r="J1532" s="5"/>
    </row>
    <row r="1533" spans="8:10" x14ac:dyDescent="0.15">
      <c r="H1533" s="5"/>
      <c r="I1533" s="5"/>
      <c r="J1533" s="5"/>
    </row>
    <row r="1534" spans="8:10" x14ac:dyDescent="0.15">
      <c r="H1534" s="5"/>
      <c r="I1534" s="5"/>
      <c r="J1534" s="5"/>
    </row>
    <row r="1535" spans="8:10" x14ac:dyDescent="0.15">
      <c r="H1535" s="5"/>
      <c r="I1535" s="5"/>
      <c r="J1535" s="5"/>
    </row>
    <row r="1536" spans="8:10" x14ac:dyDescent="0.15">
      <c r="H1536" s="5"/>
      <c r="I1536" s="5"/>
      <c r="J1536" s="5"/>
    </row>
    <row r="1537" spans="8:10" x14ac:dyDescent="0.15">
      <c r="H1537" s="5"/>
      <c r="I1537" s="5"/>
      <c r="J1537" s="5"/>
    </row>
    <row r="1538" spans="8:10" x14ac:dyDescent="0.15">
      <c r="H1538" s="5"/>
      <c r="I1538" s="5"/>
      <c r="J1538" s="5"/>
    </row>
    <row r="1539" spans="8:10" x14ac:dyDescent="0.15">
      <c r="H1539" s="5"/>
      <c r="I1539" s="5"/>
      <c r="J1539" s="5"/>
    </row>
    <row r="1540" spans="8:10" x14ac:dyDescent="0.15">
      <c r="H1540" s="5"/>
      <c r="I1540" s="5"/>
      <c r="J1540" s="5"/>
    </row>
    <row r="1541" spans="8:10" x14ac:dyDescent="0.15">
      <c r="H1541" s="5"/>
      <c r="I1541" s="5"/>
      <c r="J1541" s="5"/>
    </row>
    <row r="1542" spans="8:10" x14ac:dyDescent="0.15">
      <c r="H1542" s="5"/>
      <c r="I1542" s="5"/>
      <c r="J1542" s="5"/>
    </row>
    <row r="1543" spans="8:10" x14ac:dyDescent="0.15">
      <c r="H1543" s="5"/>
      <c r="I1543" s="5"/>
      <c r="J1543" s="5"/>
    </row>
    <row r="1544" spans="8:10" x14ac:dyDescent="0.15">
      <c r="H1544" s="5"/>
      <c r="I1544" s="5"/>
      <c r="J1544" s="5"/>
    </row>
    <row r="1545" spans="8:10" x14ac:dyDescent="0.15">
      <c r="H1545" s="5"/>
      <c r="I1545" s="5"/>
      <c r="J1545" s="5"/>
    </row>
    <row r="1546" spans="8:10" x14ac:dyDescent="0.15">
      <c r="H1546" s="5"/>
      <c r="I1546" s="5"/>
      <c r="J1546" s="5"/>
    </row>
    <row r="1547" spans="8:10" x14ac:dyDescent="0.15">
      <c r="H1547" s="5"/>
      <c r="I1547" s="5"/>
      <c r="J1547" s="5"/>
    </row>
    <row r="1548" spans="8:10" x14ac:dyDescent="0.15">
      <c r="H1548" s="5"/>
      <c r="I1548" s="5"/>
      <c r="J1548" s="5"/>
    </row>
    <row r="1549" spans="8:10" x14ac:dyDescent="0.15">
      <c r="H1549" s="5"/>
      <c r="I1549" s="5"/>
      <c r="J1549" s="5"/>
    </row>
    <row r="1550" spans="8:10" x14ac:dyDescent="0.15">
      <c r="H1550" s="5"/>
      <c r="I1550" s="5"/>
      <c r="J1550" s="5"/>
    </row>
    <row r="1551" spans="8:10" x14ac:dyDescent="0.15">
      <c r="H1551" s="5"/>
      <c r="I1551" s="5"/>
      <c r="J1551" s="5"/>
    </row>
    <row r="1552" spans="8:10" x14ac:dyDescent="0.15">
      <c r="H1552" s="5"/>
      <c r="I1552" s="5"/>
      <c r="J1552" s="5"/>
    </row>
    <row r="1553" spans="8:10" x14ac:dyDescent="0.15">
      <c r="H1553" s="5"/>
      <c r="I1553" s="5"/>
      <c r="J1553" s="5"/>
    </row>
    <row r="1554" spans="8:10" x14ac:dyDescent="0.15">
      <c r="H1554" s="5"/>
      <c r="I1554" s="5"/>
      <c r="J1554" s="5"/>
    </row>
    <row r="1555" spans="8:10" x14ac:dyDescent="0.15">
      <c r="H1555" s="5"/>
      <c r="I1555" s="5"/>
      <c r="J1555" s="5"/>
    </row>
    <row r="1556" spans="8:10" x14ac:dyDescent="0.15">
      <c r="H1556" s="5"/>
      <c r="I1556" s="5"/>
      <c r="J1556" s="5"/>
    </row>
    <row r="1557" spans="8:10" x14ac:dyDescent="0.15">
      <c r="H1557" s="5"/>
      <c r="I1557" s="5"/>
      <c r="J1557" s="5"/>
    </row>
    <row r="1558" spans="8:10" x14ac:dyDescent="0.15">
      <c r="H1558" s="5"/>
      <c r="I1558" s="5"/>
      <c r="J1558" s="5"/>
    </row>
    <row r="1559" spans="8:10" x14ac:dyDescent="0.15">
      <c r="H1559" s="5"/>
      <c r="I1559" s="5"/>
      <c r="J1559" s="5"/>
    </row>
    <row r="1560" spans="8:10" x14ac:dyDescent="0.15">
      <c r="H1560" s="5"/>
      <c r="I1560" s="5"/>
      <c r="J1560" s="5"/>
    </row>
    <row r="1561" spans="8:10" x14ac:dyDescent="0.15">
      <c r="H1561" s="5"/>
      <c r="I1561" s="5"/>
      <c r="J1561" s="5"/>
    </row>
    <row r="1562" spans="8:10" x14ac:dyDescent="0.15">
      <c r="H1562" s="5"/>
      <c r="I1562" s="5"/>
      <c r="J1562" s="5"/>
    </row>
    <row r="1563" spans="8:10" x14ac:dyDescent="0.15">
      <c r="H1563" s="5"/>
      <c r="I1563" s="5"/>
      <c r="J1563" s="5"/>
    </row>
    <row r="1564" spans="8:10" x14ac:dyDescent="0.15">
      <c r="H1564" s="5"/>
      <c r="I1564" s="5"/>
      <c r="J1564" s="5"/>
    </row>
    <row r="1565" spans="8:10" x14ac:dyDescent="0.15">
      <c r="H1565" s="5"/>
      <c r="I1565" s="5"/>
      <c r="J1565" s="5"/>
    </row>
    <row r="1566" spans="8:10" x14ac:dyDescent="0.15">
      <c r="H1566" s="5"/>
      <c r="I1566" s="5"/>
      <c r="J1566" s="5"/>
    </row>
    <row r="1567" spans="8:10" x14ac:dyDescent="0.15">
      <c r="H1567" s="5"/>
      <c r="I1567" s="5"/>
      <c r="J1567" s="5"/>
    </row>
    <row r="1568" spans="8:10" x14ac:dyDescent="0.15">
      <c r="H1568" s="5"/>
      <c r="I1568" s="5"/>
      <c r="J1568" s="5"/>
    </row>
    <row r="1569" spans="8:10" x14ac:dyDescent="0.15">
      <c r="H1569" s="5"/>
      <c r="I1569" s="5"/>
      <c r="J1569" s="5"/>
    </row>
    <row r="1570" spans="8:10" x14ac:dyDescent="0.15">
      <c r="H1570" s="5"/>
      <c r="I1570" s="5"/>
      <c r="J1570" s="5"/>
    </row>
    <row r="1571" spans="8:10" x14ac:dyDescent="0.15">
      <c r="H1571" s="5"/>
      <c r="I1571" s="5"/>
      <c r="J1571" s="5"/>
    </row>
    <row r="1572" spans="8:10" x14ac:dyDescent="0.15">
      <c r="H1572" s="5"/>
      <c r="I1572" s="5"/>
      <c r="J1572" s="5"/>
    </row>
    <row r="1573" spans="8:10" x14ac:dyDescent="0.15">
      <c r="H1573" s="5"/>
      <c r="I1573" s="5"/>
      <c r="J1573" s="5"/>
    </row>
    <row r="1574" spans="8:10" x14ac:dyDescent="0.15">
      <c r="H1574" s="5"/>
      <c r="I1574" s="5"/>
      <c r="J1574" s="5"/>
    </row>
    <row r="1575" spans="8:10" x14ac:dyDescent="0.15">
      <c r="H1575" s="5"/>
      <c r="I1575" s="5"/>
      <c r="J1575" s="5"/>
    </row>
    <row r="1576" spans="8:10" x14ac:dyDescent="0.15">
      <c r="H1576" s="5"/>
      <c r="I1576" s="5"/>
      <c r="J1576" s="5"/>
    </row>
    <row r="1577" spans="8:10" x14ac:dyDescent="0.15">
      <c r="H1577" s="5"/>
      <c r="I1577" s="5"/>
      <c r="J1577" s="5"/>
    </row>
    <row r="1578" spans="8:10" x14ac:dyDescent="0.15">
      <c r="H1578" s="5"/>
      <c r="I1578" s="5"/>
      <c r="J1578" s="5"/>
    </row>
    <row r="1579" spans="8:10" x14ac:dyDescent="0.15">
      <c r="H1579" s="5"/>
      <c r="I1579" s="5"/>
      <c r="J1579" s="5"/>
    </row>
    <row r="1580" spans="8:10" x14ac:dyDescent="0.15">
      <c r="H1580" s="5"/>
      <c r="I1580" s="5"/>
      <c r="J1580" s="5"/>
    </row>
    <row r="1581" spans="8:10" x14ac:dyDescent="0.15">
      <c r="H1581" s="5"/>
      <c r="I1581" s="5"/>
      <c r="J1581" s="5"/>
    </row>
    <row r="1582" spans="8:10" x14ac:dyDescent="0.15">
      <c r="H1582" s="5"/>
      <c r="I1582" s="5"/>
      <c r="J1582" s="5"/>
    </row>
    <row r="1583" spans="8:10" x14ac:dyDescent="0.15">
      <c r="H1583" s="5"/>
      <c r="I1583" s="5"/>
      <c r="J1583" s="5"/>
    </row>
    <row r="1584" spans="8:10" x14ac:dyDescent="0.15">
      <c r="H1584" s="5"/>
      <c r="I1584" s="5"/>
      <c r="J1584" s="5"/>
    </row>
    <row r="1585" spans="8:10" x14ac:dyDescent="0.15">
      <c r="H1585" s="5"/>
      <c r="I1585" s="5"/>
      <c r="J1585" s="5"/>
    </row>
    <row r="1586" spans="8:10" x14ac:dyDescent="0.15">
      <c r="H1586" s="5"/>
      <c r="I1586" s="5"/>
      <c r="J1586" s="5"/>
    </row>
    <row r="1587" spans="8:10" x14ac:dyDescent="0.15">
      <c r="H1587" s="5"/>
      <c r="I1587" s="5"/>
      <c r="J1587" s="5"/>
    </row>
    <row r="1588" spans="8:10" x14ac:dyDescent="0.15">
      <c r="H1588" s="5"/>
      <c r="I1588" s="5"/>
      <c r="J1588" s="5"/>
    </row>
    <row r="1589" spans="8:10" x14ac:dyDescent="0.15">
      <c r="H1589" s="5"/>
      <c r="I1589" s="5"/>
      <c r="J1589" s="5"/>
    </row>
    <row r="1590" spans="8:10" x14ac:dyDescent="0.15">
      <c r="H1590" s="5"/>
      <c r="I1590" s="5"/>
      <c r="J1590" s="5"/>
    </row>
    <row r="1591" spans="8:10" x14ac:dyDescent="0.15">
      <c r="H1591" s="5"/>
      <c r="I1591" s="5"/>
      <c r="J1591" s="5"/>
    </row>
    <row r="1592" spans="8:10" x14ac:dyDescent="0.15">
      <c r="H1592" s="5"/>
      <c r="I1592" s="5"/>
      <c r="J1592" s="5"/>
    </row>
    <row r="1593" spans="8:10" x14ac:dyDescent="0.15">
      <c r="H1593" s="5"/>
      <c r="I1593" s="5"/>
      <c r="J1593" s="5"/>
    </row>
    <row r="1594" spans="8:10" x14ac:dyDescent="0.15">
      <c r="H1594" s="5"/>
      <c r="I1594" s="5"/>
      <c r="J1594" s="5"/>
    </row>
    <row r="1595" spans="8:10" x14ac:dyDescent="0.15">
      <c r="H1595" s="5"/>
      <c r="I1595" s="5"/>
      <c r="J1595" s="5"/>
    </row>
    <row r="1596" spans="8:10" x14ac:dyDescent="0.15">
      <c r="H1596" s="5"/>
      <c r="I1596" s="5"/>
      <c r="J1596" s="5"/>
    </row>
    <row r="1597" spans="8:10" x14ac:dyDescent="0.15">
      <c r="H1597" s="5"/>
      <c r="I1597" s="5"/>
      <c r="J1597" s="5"/>
    </row>
    <row r="1598" spans="8:10" x14ac:dyDescent="0.15">
      <c r="H1598" s="5"/>
      <c r="I1598" s="5"/>
      <c r="J1598" s="5"/>
    </row>
    <row r="1599" spans="8:10" x14ac:dyDescent="0.15">
      <c r="H1599" s="5"/>
      <c r="I1599" s="5"/>
      <c r="J1599" s="5"/>
    </row>
    <row r="1600" spans="8:10" x14ac:dyDescent="0.15">
      <c r="H1600" s="5"/>
      <c r="I1600" s="5"/>
      <c r="J1600" s="5"/>
    </row>
    <row r="1601" spans="8:10" x14ac:dyDescent="0.15">
      <c r="H1601" s="5"/>
      <c r="I1601" s="5"/>
      <c r="J1601" s="5"/>
    </row>
    <row r="1602" spans="8:10" x14ac:dyDescent="0.15">
      <c r="H1602" s="5"/>
      <c r="I1602" s="5"/>
      <c r="J1602" s="5"/>
    </row>
    <row r="1603" spans="8:10" x14ac:dyDescent="0.15">
      <c r="H1603" s="5"/>
      <c r="I1603" s="5"/>
      <c r="J1603" s="5"/>
    </row>
    <row r="1604" spans="8:10" x14ac:dyDescent="0.15">
      <c r="H1604" s="5"/>
      <c r="I1604" s="5"/>
      <c r="J1604" s="5"/>
    </row>
    <row r="1605" spans="8:10" x14ac:dyDescent="0.15">
      <c r="H1605" s="5"/>
      <c r="I1605" s="5"/>
      <c r="J1605" s="5"/>
    </row>
    <row r="1606" spans="8:10" x14ac:dyDescent="0.15">
      <c r="H1606" s="5"/>
      <c r="I1606" s="5"/>
      <c r="J1606" s="5"/>
    </row>
    <row r="1607" spans="8:10" x14ac:dyDescent="0.15">
      <c r="H1607" s="5"/>
      <c r="I1607" s="5"/>
      <c r="J1607" s="5"/>
    </row>
    <row r="1608" spans="8:10" x14ac:dyDescent="0.15">
      <c r="H1608" s="5"/>
      <c r="I1608" s="5"/>
      <c r="J1608" s="5"/>
    </row>
    <row r="1609" spans="8:10" x14ac:dyDescent="0.15">
      <c r="H1609" s="5"/>
      <c r="I1609" s="5"/>
      <c r="J1609" s="5"/>
    </row>
    <row r="1610" spans="8:10" x14ac:dyDescent="0.15">
      <c r="H1610" s="5"/>
      <c r="I1610" s="5"/>
      <c r="J1610" s="5"/>
    </row>
    <row r="1611" spans="8:10" x14ac:dyDescent="0.15">
      <c r="H1611" s="5"/>
      <c r="I1611" s="5"/>
      <c r="J1611" s="5"/>
    </row>
    <row r="1612" spans="8:10" x14ac:dyDescent="0.15">
      <c r="H1612" s="5"/>
      <c r="I1612" s="5"/>
      <c r="J1612" s="5"/>
    </row>
    <row r="1613" spans="8:10" x14ac:dyDescent="0.15">
      <c r="H1613" s="5"/>
      <c r="I1613" s="5"/>
      <c r="J1613" s="5"/>
    </row>
    <row r="1614" spans="8:10" x14ac:dyDescent="0.15">
      <c r="H1614" s="5"/>
      <c r="I1614" s="5"/>
      <c r="J1614" s="5"/>
    </row>
    <row r="1615" spans="8:10" x14ac:dyDescent="0.15">
      <c r="H1615" s="5"/>
      <c r="I1615" s="5"/>
      <c r="J1615" s="5"/>
    </row>
    <row r="1616" spans="8:10" x14ac:dyDescent="0.15">
      <c r="H1616" s="5"/>
      <c r="I1616" s="5"/>
      <c r="J1616" s="5"/>
    </row>
    <row r="1617" spans="8:10" x14ac:dyDescent="0.15">
      <c r="H1617" s="5"/>
      <c r="I1617" s="5"/>
      <c r="J1617" s="5"/>
    </row>
    <row r="1618" spans="8:10" x14ac:dyDescent="0.15">
      <c r="H1618" s="5"/>
      <c r="I1618" s="5"/>
      <c r="J1618" s="5"/>
    </row>
    <row r="1619" spans="8:10" x14ac:dyDescent="0.15">
      <c r="H1619" s="5"/>
      <c r="I1619" s="5"/>
      <c r="J1619" s="5"/>
    </row>
    <row r="1620" spans="8:10" x14ac:dyDescent="0.15">
      <c r="H1620" s="5"/>
      <c r="I1620" s="5"/>
      <c r="J1620" s="5"/>
    </row>
    <row r="1621" spans="8:10" x14ac:dyDescent="0.15">
      <c r="H1621" s="5"/>
      <c r="I1621" s="5"/>
      <c r="J1621" s="5"/>
    </row>
    <row r="1622" spans="8:10" x14ac:dyDescent="0.15">
      <c r="H1622" s="5"/>
      <c r="I1622" s="5"/>
      <c r="J1622" s="5"/>
    </row>
    <row r="1623" spans="8:10" x14ac:dyDescent="0.15">
      <c r="H1623" s="5"/>
      <c r="I1623" s="5"/>
      <c r="J1623" s="5"/>
    </row>
    <row r="1624" spans="8:10" x14ac:dyDescent="0.15">
      <c r="H1624" s="5"/>
      <c r="I1624" s="5"/>
      <c r="J1624" s="5"/>
    </row>
    <row r="1625" spans="8:10" x14ac:dyDescent="0.15">
      <c r="H1625" s="5"/>
      <c r="I1625" s="5"/>
      <c r="J1625" s="5"/>
    </row>
    <row r="1626" spans="8:10" x14ac:dyDescent="0.15">
      <c r="H1626" s="5"/>
      <c r="I1626" s="5"/>
      <c r="J1626" s="5"/>
    </row>
    <row r="1627" spans="8:10" x14ac:dyDescent="0.15">
      <c r="H1627" s="5"/>
      <c r="I1627" s="5"/>
      <c r="J1627" s="5"/>
    </row>
    <row r="1628" spans="8:10" x14ac:dyDescent="0.15">
      <c r="H1628" s="5"/>
      <c r="I1628" s="5"/>
      <c r="J1628" s="5"/>
    </row>
    <row r="1629" spans="8:10" x14ac:dyDescent="0.15">
      <c r="H1629" s="5"/>
      <c r="I1629" s="5"/>
      <c r="J1629" s="5"/>
    </row>
    <row r="1630" spans="8:10" x14ac:dyDescent="0.15">
      <c r="H1630" s="5"/>
      <c r="I1630" s="5"/>
      <c r="J1630" s="5"/>
    </row>
    <row r="1631" spans="8:10" x14ac:dyDescent="0.15">
      <c r="H1631" s="5"/>
      <c r="I1631" s="5"/>
      <c r="J1631" s="5"/>
    </row>
    <row r="1632" spans="8:10" x14ac:dyDescent="0.15">
      <c r="H1632" s="5"/>
      <c r="I1632" s="5"/>
      <c r="J1632" s="5"/>
    </row>
    <row r="1633" spans="8:10" x14ac:dyDescent="0.15">
      <c r="H1633" s="5"/>
      <c r="I1633" s="5"/>
      <c r="J1633" s="5"/>
    </row>
    <row r="1634" spans="8:10" x14ac:dyDescent="0.15">
      <c r="H1634" s="5"/>
      <c r="I1634" s="5"/>
      <c r="J1634" s="5"/>
    </row>
    <row r="1635" spans="8:10" x14ac:dyDescent="0.15">
      <c r="H1635" s="5"/>
      <c r="I1635" s="5"/>
      <c r="J1635" s="5"/>
    </row>
    <row r="1636" spans="8:10" x14ac:dyDescent="0.15">
      <c r="H1636" s="5"/>
      <c r="I1636" s="5"/>
      <c r="J1636" s="5"/>
    </row>
    <row r="1637" spans="8:10" x14ac:dyDescent="0.15">
      <c r="H1637" s="5"/>
      <c r="I1637" s="5"/>
      <c r="J1637" s="5"/>
    </row>
    <row r="1638" spans="8:10" x14ac:dyDescent="0.15">
      <c r="H1638" s="5"/>
      <c r="I1638" s="5"/>
      <c r="J1638" s="5"/>
    </row>
    <row r="1639" spans="8:10" x14ac:dyDescent="0.15">
      <c r="H1639" s="5"/>
      <c r="I1639" s="5"/>
      <c r="J1639" s="5"/>
    </row>
    <row r="1640" spans="8:10" x14ac:dyDescent="0.15">
      <c r="H1640" s="5"/>
      <c r="I1640" s="5"/>
      <c r="J1640" s="5"/>
    </row>
    <row r="1641" spans="8:10" x14ac:dyDescent="0.15">
      <c r="H1641" s="5"/>
      <c r="I1641" s="5"/>
      <c r="J1641" s="5"/>
    </row>
    <row r="1642" spans="8:10" x14ac:dyDescent="0.15">
      <c r="H1642" s="5"/>
      <c r="I1642" s="5"/>
      <c r="J1642" s="5"/>
    </row>
    <row r="1643" spans="8:10" x14ac:dyDescent="0.15">
      <c r="H1643" s="5"/>
      <c r="I1643" s="5"/>
      <c r="J1643" s="5"/>
    </row>
    <row r="1644" spans="8:10" x14ac:dyDescent="0.15">
      <c r="H1644" s="5"/>
      <c r="I1644" s="5"/>
      <c r="J1644" s="5"/>
    </row>
    <row r="1645" spans="8:10" x14ac:dyDescent="0.15">
      <c r="H1645" s="5"/>
      <c r="I1645" s="5"/>
      <c r="J1645" s="5"/>
    </row>
    <row r="1646" spans="8:10" x14ac:dyDescent="0.15">
      <c r="H1646" s="5"/>
      <c r="I1646" s="5"/>
      <c r="J1646" s="5"/>
    </row>
    <row r="1647" spans="8:10" x14ac:dyDescent="0.15">
      <c r="H1647" s="5"/>
      <c r="I1647" s="5"/>
      <c r="J1647" s="5"/>
    </row>
    <row r="1648" spans="8:10" x14ac:dyDescent="0.15">
      <c r="H1648" s="5"/>
      <c r="I1648" s="5"/>
      <c r="J1648" s="5"/>
    </row>
    <row r="1649" spans="8:10" x14ac:dyDescent="0.15">
      <c r="H1649" s="5"/>
      <c r="I1649" s="5"/>
      <c r="J1649" s="5"/>
    </row>
    <row r="1650" spans="8:10" x14ac:dyDescent="0.15">
      <c r="H1650" s="5"/>
      <c r="I1650" s="5"/>
      <c r="J1650" s="5"/>
    </row>
    <row r="1651" spans="8:10" x14ac:dyDescent="0.15">
      <c r="H1651" s="5"/>
      <c r="I1651" s="5"/>
      <c r="J1651" s="5"/>
    </row>
    <row r="1652" spans="8:10" x14ac:dyDescent="0.15">
      <c r="H1652" s="5"/>
      <c r="I1652" s="5"/>
      <c r="J1652" s="5"/>
    </row>
    <row r="1653" spans="8:10" x14ac:dyDescent="0.15">
      <c r="H1653" s="5"/>
      <c r="I1653" s="5"/>
      <c r="J1653" s="5"/>
    </row>
    <row r="1654" spans="8:10" x14ac:dyDescent="0.15">
      <c r="H1654" s="5"/>
      <c r="I1654" s="5"/>
      <c r="J1654" s="5"/>
    </row>
    <row r="1655" spans="8:10" x14ac:dyDescent="0.15">
      <c r="H1655" s="5"/>
      <c r="I1655" s="5"/>
      <c r="J1655" s="5"/>
    </row>
    <row r="1656" spans="8:10" x14ac:dyDescent="0.15">
      <c r="H1656" s="5"/>
      <c r="I1656" s="5"/>
      <c r="J1656" s="5"/>
    </row>
    <row r="1657" spans="8:10" x14ac:dyDescent="0.15">
      <c r="H1657" s="5"/>
      <c r="I1657" s="5"/>
      <c r="J1657" s="5"/>
    </row>
    <row r="1658" spans="8:10" x14ac:dyDescent="0.15">
      <c r="H1658" s="5"/>
      <c r="I1658" s="5"/>
      <c r="J1658" s="5"/>
    </row>
    <row r="1659" spans="8:10" x14ac:dyDescent="0.15">
      <c r="H1659" s="5"/>
      <c r="I1659" s="5"/>
      <c r="J1659" s="5"/>
    </row>
    <row r="1660" spans="8:10" x14ac:dyDescent="0.15">
      <c r="H1660" s="5"/>
      <c r="I1660" s="5"/>
      <c r="J1660" s="5"/>
    </row>
    <row r="1661" spans="8:10" x14ac:dyDescent="0.15">
      <c r="H1661" s="5"/>
      <c r="I1661" s="5"/>
      <c r="J1661" s="5"/>
    </row>
    <row r="1662" spans="8:10" x14ac:dyDescent="0.15">
      <c r="H1662" s="5"/>
      <c r="I1662" s="5"/>
      <c r="J1662" s="5"/>
    </row>
    <row r="1663" spans="8:10" x14ac:dyDescent="0.15">
      <c r="H1663" s="5"/>
      <c r="I1663" s="5"/>
      <c r="J1663" s="5"/>
    </row>
    <row r="1664" spans="8:10" x14ac:dyDescent="0.15">
      <c r="H1664" s="5"/>
      <c r="I1664" s="5"/>
      <c r="J1664" s="5"/>
    </row>
    <row r="1665" spans="8:10" x14ac:dyDescent="0.15">
      <c r="H1665" s="5"/>
      <c r="I1665" s="5"/>
      <c r="J1665" s="5"/>
    </row>
    <row r="1666" spans="8:10" x14ac:dyDescent="0.15">
      <c r="H1666" s="5"/>
      <c r="I1666" s="5"/>
      <c r="J1666" s="5"/>
    </row>
    <row r="1667" spans="8:10" x14ac:dyDescent="0.15">
      <c r="H1667" s="5"/>
      <c r="I1667" s="5"/>
      <c r="J1667" s="5"/>
    </row>
    <row r="1668" spans="8:10" x14ac:dyDescent="0.15">
      <c r="H1668" s="5"/>
      <c r="I1668" s="5"/>
      <c r="J1668" s="5"/>
    </row>
    <row r="1669" spans="8:10" x14ac:dyDescent="0.15">
      <c r="H1669" s="5"/>
      <c r="I1669" s="5"/>
      <c r="J1669" s="5"/>
    </row>
    <row r="1670" spans="8:10" x14ac:dyDescent="0.15">
      <c r="H1670" s="5"/>
      <c r="I1670" s="5"/>
      <c r="J1670" s="5"/>
    </row>
    <row r="1671" spans="8:10" x14ac:dyDescent="0.15">
      <c r="H1671" s="5"/>
      <c r="I1671" s="5"/>
      <c r="J1671" s="5"/>
    </row>
    <row r="1672" spans="8:10" x14ac:dyDescent="0.15">
      <c r="H1672" s="5"/>
      <c r="I1672" s="5"/>
      <c r="J1672" s="5"/>
    </row>
    <row r="1673" spans="8:10" x14ac:dyDescent="0.15">
      <c r="H1673" s="5"/>
      <c r="I1673" s="5"/>
      <c r="J1673" s="5"/>
    </row>
    <row r="1674" spans="8:10" x14ac:dyDescent="0.15">
      <c r="H1674" s="5"/>
      <c r="I1674" s="5"/>
      <c r="J1674" s="5"/>
    </row>
    <row r="1675" spans="8:10" x14ac:dyDescent="0.15">
      <c r="H1675" s="5"/>
      <c r="I1675" s="5"/>
      <c r="J1675" s="5"/>
    </row>
    <row r="1676" spans="8:10" x14ac:dyDescent="0.15">
      <c r="H1676" s="5"/>
      <c r="I1676" s="5"/>
      <c r="J1676" s="5"/>
    </row>
    <row r="1677" spans="8:10" x14ac:dyDescent="0.15">
      <c r="H1677" s="5"/>
      <c r="I1677" s="5"/>
      <c r="J1677" s="5"/>
    </row>
    <row r="1678" spans="8:10" x14ac:dyDescent="0.15">
      <c r="H1678" s="5"/>
      <c r="I1678" s="5"/>
      <c r="J1678" s="5"/>
    </row>
    <row r="1679" spans="8:10" x14ac:dyDescent="0.15">
      <c r="H1679" s="5"/>
      <c r="I1679" s="5"/>
      <c r="J1679" s="5"/>
    </row>
    <row r="1680" spans="8:10" x14ac:dyDescent="0.15">
      <c r="H1680" s="5"/>
      <c r="I1680" s="5"/>
      <c r="J1680" s="5"/>
    </row>
    <row r="1681" spans="8:10" x14ac:dyDescent="0.15">
      <c r="H1681" s="5"/>
      <c r="I1681" s="5"/>
      <c r="J1681" s="5"/>
    </row>
    <row r="1682" spans="8:10" x14ac:dyDescent="0.15">
      <c r="H1682" s="5"/>
      <c r="I1682" s="5"/>
      <c r="J1682" s="5"/>
    </row>
    <row r="1683" spans="8:10" x14ac:dyDescent="0.15">
      <c r="H1683" s="5"/>
      <c r="I1683" s="5"/>
      <c r="J1683" s="5"/>
    </row>
    <row r="1684" spans="8:10" x14ac:dyDescent="0.15">
      <c r="H1684" s="5"/>
      <c r="I1684" s="5"/>
      <c r="J1684" s="5"/>
    </row>
    <row r="1685" spans="8:10" x14ac:dyDescent="0.15">
      <c r="H1685" s="5"/>
      <c r="I1685" s="5"/>
      <c r="J1685" s="5"/>
    </row>
    <row r="1686" spans="8:10" x14ac:dyDescent="0.15">
      <c r="H1686" s="5"/>
      <c r="I1686" s="5"/>
      <c r="J1686" s="5"/>
    </row>
    <row r="1687" spans="8:10" x14ac:dyDescent="0.15">
      <c r="H1687" s="5"/>
      <c r="I1687" s="5"/>
      <c r="J1687" s="5"/>
    </row>
    <row r="1688" spans="8:10" x14ac:dyDescent="0.15">
      <c r="H1688" s="5"/>
      <c r="I1688" s="5"/>
      <c r="J1688" s="5"/>
    </row>
    <row r="1689" spans="8:10" x14ac:dyDescent="0.15">
      <c r="H1689" s="5"/>
      <c r="I1689" s="5"/>
      <c r="J1689" s="5"/>
    </row>
    <row r="1690" spans="8:10" x14ac:dyDescent="0.15">
      <c r="H1690" s="5"/>
      <c r="I1690" s="5"/>
      <c r="J1690" s="5"/>
    </row>
    <row r="1691" spans="8:10" x14ac:dyDescent="0.15">
      <c r="H1691" s="5"/>
      <c r="I1691" s="5"/>
      <c r="J1691" s="5"/>
    </row>
    <row r="1692" spans="8:10" x14ac:dyDescent="0.15">
      <c r="H1692" s="5"/>
      <c r="I1692" s="5"/>
      <c r="J1692" s="5"/>
    </row>
    <row r="1693" spans="8:10" x14ac:dyDescent="0.15">
      <c r="H1693" s="5"/>
      <c r="I1693" s="5"/>
      <c r="J1693" s="5"/>
    </row>
    <row r="1694" spans="8:10" x14ac:dyDescent="0.15">
      <c r="H1694" s="5"/>
      <c r="I1694" s="5"/>
      <c r="J1694" s="5"/>
    </row>
    <row r="1695" spans="8:10" x14ac:dyDescent="0.15">
      <c r="H1695" s="5"/>
      <c r="I1695" s="5"/>
      <c r="J1695" s="5"/>
    </row>
    <row r="1696" spans="8:10" x14ac:dyDescent="0.15">
      <c r="H1696" s="5"/>
      <c r="I1696" s="5"/>
      <c r="J1696" s="5"/>
    </row>
    <row r="1697" spans="8:10" x14ac:dyDescent="0.15">
      <c r="H1697" s="5"/>
      <c r="I1697" s="5"/>
      <c r="J1697" s="5"/>
    </row>
    <row r="1698" spans="8:10" x14ac:dyDescent="0.15">
      <c r="H1698" s="5"/>
      <c r="I1698" s="5"/>
      <c r="J1698" s="5"/>
    </row>
    <row r="1699" spans="8:10" x14ac:dyDescent="0.15">
      <c r="H1699" s="5"/>
      <c r="I1699" s="5"/>
      <c r="J1699" s="5"/>
    </row>
    <row r="1700" spans="8:10" x14ac:dyDescent="0.15">
      <c r="H1700" s="5"/>
      <c r="I1700" s="5"/>
      <c r="J1700" s="5"/>
    </row>
    <row r="1701" spans="8:10" x14ac:dyDescent="0.15">
      <c r="H1701" s="5"/>
      <c r="I1701" s="5"/>
      <c r="J1701" s="5"/>
    </row>
    <row r="1702" spans="8:10" x14ac:dyDescent="0.15">
      <c r="H1702" s="5"/>
      <c r="I1702" s="5"/>
      <c r="J1702" s="5"/>
    </row>
    <row r="1703" spans="8:10" x14ac:dyDescent="0.15">
      <c r="H1703" s="5"/>
      <c r="I1703" s="5"/>
      <c r="J1703" s="5"/>
    </row>
    <row r="1704" spans="8:10" x14ac:dyDescent="0.15">
      <c r="H1704" s="5"/>
      <c r="I1704" s="5"/>
      <c r="J1704" s="5"/>
    </row>
    <row r="1705" spans="8:10" x14ac:dyDescent="0.15">
      <c r="H1705" s="5"/>
      <c r="I1705" s="5"/>
      <c r="J1705" s="5"/>
    </row>
    <row r="1706" spans="8:10" x14ac:dyDescent="0.15">
      <c r="H1706" s="5"/>
      <c r="I1706" s="5"/>
      <c r="J1706" s="5"/>
    </row>
    <row r="1707" spans="8:10" x14ac:dyDescent="0.15">
      <c r="H1707" s="5"/>
      <c r="I1707" s="5"/>
      <c r="J1707" s="5"/>
    </row>
    <row r="1708" spans="8:10" x14ac:dyDescent="0.15">
      <c r="H1708" s="5"/>
      <c r="I1708" s="5"/>
      <c r="J1708" s="5"/>
    </row>
    <row r="1709" spans="8:10" x14ac:dyDescent="0.15">
      <c r="H1709" s="5"/>
      <c r="I1709" s="5"/>
      <c r="J1709" s="5"/>
    </row>
    <row r="1710" spans="8:10" x14ac:dyDescent="0.15">
      <c r="H1710" s="5"/>
      <c r="I1710" s="5"/>
      <c r="J1710" s="5"/>
    </row>
    <row r="1711" spans="8:10" x14ac:dyDescent="0.15">
      <c r="H1711" s="5"/>
      <c r="I1711" s="5"/>
      <c r="J1711" s="5"/>
    </row>
    <row r="1712" spans="8:10" x14ac:dyDescent="0.15">
      <c r="H1712" s="5"/>
      <c r="I1712" s="5"/>
      <c r="J1712" s="5"/>
    </row>
    <row r="1713" spans="8:10" x14ac:dyDescent="0.15">
      <c r="H1713" s="5"/>
      <c r="I1713" s="5"/>
      <c r="J1713" s="5"/>
    </row>
    <row r="1714" spans="8:10" x14ac:dyDescent="0.15">
      <c r="H1714" s="5"/>
      <c r="I1714" s="5"/>
      <c r="J1714" s="5"/>
    </row>
    <row r="1715" spans="8:10" x14ac:dyDescent="0.15">
      <c r="H1715" s="5"/>
      <c r="I1715" s="5"/>
      <c r="J1715" s="5"/>
    </row>
    <row r="1716" spans="8:10" x14ac:dyDescent="0.15">
      <c r="H1716" s="5"/>
      <c r="I1716" s="5"/>
      <c r="J1716" s="5"/>
    </row>
    <row r="1717" spans="8:10" x14ac:dyDescent="0.15">
      <c r="H1717" s="5"/>
      <c r="I1717" s="5"/>
      <c r="J1717" s="5"/>
    </row>
    <row r="1718" spans="8:10" x14ac:dyDescent="0.15">
      <c r="H1718" s="5"/>
      <c r="I1718" s="5"/>
      <c r="J1718" s="5"/>
    </row>
    <row r="1719" spans="8:10" x14ac:dyDescent="0.15">
      <c r="H1719" s="5"/>
      <c r="I1719" s="5"/>
      <c r="J1719" s="5"/>
    </row>
    <row r="1720" spans="8:10" x14ac:dyDescent="0.15">
      <c r="H1720" s="5"/>
      <c r="I1720" s="5"/>
      <c r="J1720" s="5"/>
    </row>
    <row r="1721" spans="8:10" x14ac:dyDescent="0.15">
      <c r="H1721" s="5"/>
      <c r="I1721" s="5"/>
      <c r="J1721" s="5"/>
    </row>
    <row r="1722" spans="8:10" x14ac:dyDescent="0.15">
      <c r="H1722" s="5"/>
      <c r="I1722" s="5"/>
      <c r="J1722" s="5"/>
    </row>
    <row r="1723" spans="8:10" x14ac:dyDescent="0.15">
      <c r="H1723" s="5"/>
      <c r="I1723" s="5"/>
      <c r="J1723" s="5"/>
    </row>
    <row r="1724" spans="8:10" x14ac:dyDescent="0.15">
      <c r="H1724" s="5"/>
      <c r="I1724" s="5"/>
      <c r="J1724" s="5"/>
    </row>
    <row r="1725" spans="8:10" x14ac:dyDescent="0.15">
      <c r="H1725" s="5"/>
      <c r="I1725" s="5"/>
      <c r="J1725" s="5"/>
    </row>
    <row r="1726" spans="8:10" x14ac:dyDescent="0.15">
      <c r="H1726" s="5"/>
      <c r="I1726" s="5"/>
      <c r="J1726" s="5"/>
    </row>
    <row r="1727" spans="8:10" x14ac:dyDescent="0.15">
      <c r="H1727" s="5"/>
      <c r="I1727" s="5"/>
      <c r="J1727" s="5"/>
    </row>
    <row r="1728" spans="8:10" x14ac:dyDescent="0.15">
      <c r="H1728" s="5"/>
      <c r="I1728" s="5"/>
      <c r="J1728" s="5"/>
    </row>
    <row r="1729" spans="8:10" x14ac:dyDescent="0.15">
      <c r="H1729" s="5"/>
      <c r="I1729" s="5"/>
      <c r="J1729" s="5"/>
    </row>
    <row r="1730" spans="8:10" x14ac:dyDescent="0.15">
      <c r="H1730" s="5"/>
      <c r="I1730" s="5"/>
      <c r="J1730" s="5"/>
    </row>
    <row r="1731" spans="8:10" x14ac:dyDescent="0.15">
      <c r="H1731" s="5"/>
      <c r="I1731" s="5"/>
      <c r="J1731" s="5"/>
    </row>
    <row r="1732" spans="8:10" x14ac:dyDescent="0.15">
      <c r="H1732" s="5"/>
      <c r="I1732" s="5"/>
      <c r="J1732" s="5"/>
    </row>
    <row r="1733" spans="8:10" x14ac:dyDescent="0.15">
      <c r="H1733" s="5"/>
      <c r="I1733" s="5"/>
      <c r="J1733" s="5"/>
    </row>
    <row r="1734" spans="8:10" x14ac:dyDescent="0.15">
      <c r="H1734" s="5"/>
      <c r="I1734" s="5"/>
      <c r="J1734" s="5"/>
    </row>
    <row r="1735" spans="8:10" x14ac:dyDescent="0.15">
      <c r="H1735" s="5"/>
      <c r="I1735" s="5"/>
      <c r="J1735" s="5"/>
    </row>
    <row r="1736" spans="8:10" x14ac:dyDescent="0.15">
      <c r="H1736" s="5"/>
      <c r="I1736" s="5"/>
      <c r="J1736" s="5"/>
    </row>
    <row r="1737" spans="8:10" x14ac:dyDescent="0.15">
      <c r="H1737" s="5"/>
      <c r="I1737" s="5"/>
      <c r="J1737" s="5"/>
    </row>
    <row r="1738" spans="8:10" x14ac:dyDescent="0.15">
      <c r="H1738" s="5"/>
      <c r="I1738" s="5"/>
      <c r="J1738" s="5"/>
    </row>
    <row r="1739" spans="8:10" x14ac:dyDescent="0.15">
      <c r="H1739" s="5"/>
      <c r="I1739" s="5"/>
      <c r="J1739" s="5"/>
    </row>
    <row r="1740" spans="8:10" x14ac:dyDescent="0.15">
      <c r="H1740" s="5"/>
      <c r="I1740" s="5"/>
      <c r="J1740" s="5"/>
    </row>
    <row r="1741" spans="8:10" x14ac:dyDescent="0.15">
      <c r="H1741" s="5"/>
      <c r="I1741" s="5"/>
      <c r="J1741" s="5"/>
    </row>
    <row r="1742" spans="8:10" x14ac:dyDescent="0.15">
      <c r="H1742" s="5"/>
      <c r="I1742" s="5"/>
      <c r="J1742" s="5"/>
    </row>
    <row r="1743" spans="8:10" x14ac:dyDescent="0.15">
      <c r="H1743" s="5"/>
      <c r="I1743" s="5"/>
      <c r="J1743" s="5"/>
    </row>
    <row r="1744" spans="8:10" x14ac:dyDescent="0.15">
      <c r="H1744" s="5"/>
      <c r="I1744" s="5"/>
      <c r="J1744" s="5"/>
    </row>
    <row r="1745" spans="8:10" x14ac:dyDescent="0.15">
      <c r="H1745" s="5"/>
      <c r="I1745" s="5"/>
      <c r="J1745" s="5"/>
    </row>
    <row r="1746" spans="8:10" x14ac:dyDescent="0.15">
      <c r="H1746" s="5"/>
      <c r="I1746" s="5"/>
      <c r="J1746" s="5"/>
    </row>
    <row r="1747" spans="8:10" x14ac:dyDescent="0.15">
      <c r="H1747" s="5"/>
      <c r="I1747" s="5"/>
      <c r="J1747" s="5"/>
    </row>
    <row r="1748" spans="8:10" x14ac:dyDescent="0.15">
      <c r="H1748" s="5"/>
      <c r="I1748" s="5"/>
      <c r="J1748" s="5"/>
    </row>
    <row r="1749" spans="8:10" x14ac:dyDescent="0.15">
      <c r="H1749" s="5"/>
      <c r="I1749" s="5"/>
      <c r="J1749" s="5"/>
    </row>
    <row r="1750" spans="8:10" x14ac:dyDescent="0.15">
      <c r="H1750" s="5"/>
      <c r="I1750" s="5"/>
      <c r="J1750" s="5"/>
    </row>
    <row r="1751" spans="8:10" x14ac:dyDescent="0.15">
      <c r="H1751" s="5"/>
      <c r="I1751" s="5"/>
      <c r="J1751" s="5"/>
    </row>
    <row r="1752" spans="8:10" x14ac:dyDescent="0.15">
      <c r="H1752" s="5"/>
      <c r="I1752" s="5"/>
      <c r="J1752" s="5"/>
    </row>
    <row r="1753" spans="8:10" x14ac:dyDescent="0.15">
      <c r="H1753" s="5"/>
      <c r="I1753" s="5"/>
      <c r="J1753" s="5"/>
    </row>
    <row r="1754" spans="8:10" x14ac:dyDescent="0.15">
      <c r="H1754" s="5"/>
      <c r="I1754" s="5"/>
      <c r="J1754" s="5"/>
    </row>
    <row r="1755" spans="8:10" x14ac:dyDescent="0.15">
      <c r="H1755" s="5"/>
      <c r="I1755" s="5"/>
      <c r="J1755" s="5"/>
    </row>
    <row r="1756" spans="8:10" x14ac:dyDescent="0.15">
      <c r="H1756" s="5"/>
      <c r="I1756" s="5"/>
      <c r="J1756" s="5"/>
    </row>
    <row r="1757" spans="8:10" x14ac:dyDescent="0.15">
      <c r="H1757" s="5"/>
      <c r="I1757" s="5"/>
      <c r="J1757" s="5"/>
    </row>
    <row r="1758" spans="8:10" x14ac:dyDescent="0.15">
      <c r="H1758" s="5"/>
      <c r="I1758" s="5"/>
      <c r="J1758" s="5"/>
    </row>
    <row r="1759" spans="8:10" x14ac:dyDescent="0.15">
      <c r="H1759" s="5"/>
      <c r="I1759" s="5"/>
      <c r="J1759" s="5"/>
    </row>
    <row r="1760" spans="8:10" x14ac:dyDescent="0.15">
      <c r="H1760" s="5"/>
      <c r="I1760" s="5"/>
      <c r="J1760" s="5"/>
    </row>
    <row r="1761" spans="8:10" x14ac:dyDescent="0.15">
      <c r="H1761" s="5"/>
      <c r="I1761" s="5"/>
      <c r="J1761" s="5"/>
    </row>
    <row r="1762" spans="8:10" x14ac:dyDescent="0.15">
      <c r="H1762" s="5"/>
      <c r="I1762" s="5"/>
      <c r="J1762" s="5"/>
    </row>
    <row r="1763" spans="8:10" x14ac:dyDescent="0.15">
      <c r="H1763" s="5"/>
      <c r="I1763" s="5"/>
      <c r="J1763" s="5"/>
    </row>
    <row r="1764" spans="8:10" x14ac:dyDescent="0.15">
      <c r="H1764" s="5"/>
      <c r="I1764" s="5"/>
      <c r="J1764" s="5"/>
    </row>
    <row r="1765" spans="8:10" x14ac:dyDescent="0.15">
      <c r="H1765" s="5"/>
      <c r="I1765" s="5"/>
      <c r="J1765" s="5"/>
    </row>
    <row r="1766" spans="8:10" x14ac:dyDescent="0.15">
      <c r="H1766" s="5"/>
      <c r="I1766" s="5"/>
      <c r="J1766" s="5"/>
    </row>
    <row r="1767" spans="8:10" x14ac:dyDescent="0.15">
      <c r="H1767" s="5"/>
      <c r="I1767" s="5"/>
      <c r="J1767" s="5"/>
    </row>
    <row r="1768" spans="8:10" x14ac:dyDescent="0.15">
      <c r="H1768" s="5"/>
      <c r="I1768" s="5"/>
      <c r="J1768" s="5"/>
    </row>
    <row r="1769" spans="8:10" x14ac:dyDescent="0.15">
      <c r="H1769" s="5"/>
      <c r="I1769" s="5"/>
      <c r="J1769" s="5"/>
    </row>
    <row r="1770" spans="8:10" x14ac:dyDescent="0.15">
      <c r="H1770" s="5"/>
      <c r="I1770" s="5"/>
      <c r="J1770" s="5"/>
    </row>
    <row r="1771" spans="8:10" x14ac:dyDescent="0.15">
      <c r="H1771" s="5"/>
      <c r="I1771" s="5"/>
      <c r="J1771" s="5"/>
    </row>
    <row r="1772" spans="8:10" x14ac:dyDescent="0.15">
      <c r="H1772" s="5"/>
      <c r="I1772" s="5"/>
      <c r="J1772" s="5"/>
    </row>
    <row r="1773" spans="8:10" x14ac:dyDescent="0.15">
      <c r="H1773" s="5"/>
      <c r="I1773" s="5"/>
      <c r="J1773" s="5"/>
    </row>
    <row r="1774" spans="8:10" x14ac:dyDescent="0.15">
      <c r="H1774" s="5"/>
      <c r="I1774" s="5"/>
      <c r="J1774" s="5"/>
    </row>
    <row r="1775" spans="8:10" x14ac:dyDescent="0.15">
      <c r="H1775" s="5"/>
      <c r="I1775" s="5"/>
      <c r="J1775" s="5"/>
    </row>
    <row r="1776" spans="8:10" x14ac:dyDescent="0.15">
      <c r="H1776" s="5"/>
      <c r="I1776" s="5"/>
      <c r="J1776" s="5"/>
    </row>
    <row r="1777" spans="8:10" x14ac:dyDescent="0.15">
      <c r="H1777" s="5"/>
      <c r="I1777" s="5"/>
      <c r="J1777" s="5"/>
    </row>
    <row r="1778" spans="8:10" x14ac:dyDescent="0.15">
      <c r="H1778" s="5"/>
      <c r="I1778" s="5"/>
      <c r="J1778" s="5"/>
    </row>
    <row r="1779" spans="8:10" x14ac:dyDescent="0.15">
      <c r="H1779" s="5"/>
      <c r="I1779" s="5"/>
      <c r="J1779" s="5"/>
    </row>
    <row r="1780" spans="8:10" x14ac:dyDescent="0.15">
      <c r="H1780" s="5"/>
      <c r="I1780" s="5"/>
      <c r="J1780" s="5"/>
    </row>
    <row r="1781" spans="8:10" x14ac:dyDescent="0.15">
      <c r="H1781" s="5"/>
      <c r="I1781" s="5"/>
      <c r="J1781" s="5"/>
    </row>
    <row r="1782" spans="8:10" x14ac:dyDescent="0.15">
      <c r="H1782" s="5"/>
      <c r="I1782" s="5"/>
      <c r="J1782" s="5"/>
    </row>
    <row r="1783" spans="8:10" x14ac:dyDescent="0.15">
      <c r="H1783" s="5"/>
      <c r="I1783" s="5"/>
      <c r="J1783" s="5"/>
    </row>
    <row r="1784" spans="8:10" x14ac:dyDescent="0.15">
      <c r="H1784" s="5"/>
      <c r="I1784" s="5"/>
      <c r="J1784" s="5"/>
    </row>
    <row r="1785" spans="8:10" x14ac:dyDescent="0.15">
      <c r="H1785" s="5"/>
      <c r="I1785" s="5"/>
      <c r="J1785" s="5"/>
    </row>
    <row r="1786" spans="8:10" x14ac:dyDescent="0.15">
      <c r="H1786" s="5"/>
      <c r="I1786" s="5"/>
      <c r="J1786" s="5"/>
    </row>
    <row r="1787" spans="8:10" x14ac:dyDescent="0.15">
      <c r="H1787" s="5"/>
      <c r="I1787" s="5"/>
      <c r="J1787" s="5"/>
    </row>
    <row r="1788" spans="8:10" x14ac:dyDescent="0.15">
      <c r="H1788" s="5"/>
      <c r="I1788" s="5"/>
      <c r="J1788" s="5"/>
    </row>
    <row r="1789" spans="8:10" x14ac:dyDescent="0.15">
      <c r="H1789" s="5"/>
      <c r="I1789" s="5"/>
      <c r="J1789" s="5"/>
    </row>
    <row r="1790" spans="8:10" x14ac:dyDescent="0.15">
      <c r="H1790" s="5"/>
      <c r="I1790" s="5"/>
      <c r="J1790" s="5"/>
    </row>
    <row r="1791" spans="8:10" x14ac:dyDescent="0.15">
      <c r="H1791" s="5"/>
      <c r="I1791" s="5"/>
      <c r="J1791" s="5"/>
    </row>
    <row r="1792" spans="8:10" x14ac:dyDescent="0.15">
      <c r="H1792" s="5"/>
      <c r="I1792" s="5"/>
      <c r="J1792" s="5"/>
    </row>
    <row r="1793" spans="8:10" x14ac:dyDescent="0.15">
      <c r="H1793" s="5"/>
      <c r="I1793" s="5"/>
      <c r="J1793" s="5"/>
    </row>
    <row r="1794" spans="8:10" x14ac:dyDescent="0.15">
      <c r="H1794" s="5"/>
      <c r="I1794" s="5"/>
      <c r="J1794" s="5"/>
    </row>
    <row r="1795" spans="8:10" x14ac:dyDescent="0.15">
      <c r="H1795" s="5"/>
      <c r="I1795" s="5"/>
      <c r="J1795" s="5"/>
    </row>
    <row r="1796" spans="8:10" x14ac:dyDescent="0.15">
      <c r="H1796" s="5"/>
      <c r="I1796" s="5"/>
      <c r="J1796" s="5"/>
    </row>
    <row r="1797" spans="8:10" x14ac:dyDescent="0.15">
      <c r="H1797" s="5"/>
      <c r="I1797" s="5"/>
      <c r="J1797" s="5"/>
    </row>
    <row r="1798" spans="8:10" x14ac:dyDescent="0.15">
      <c r="H1798" s="5"/>
      <c r="I1798" s="5"/>
      <c r="J1798" s="5"/>
    </row>
    <row r="1799" spans="8:10" x14ac:dyDescent="0.15">
      <c r="H1799" s="5"/>
      <c r="I1799" s="5"/>
      <c r="J1799" s="5"/>
    </row>
    <row r="1800" spans="8:10" x14ac:dyDescent="0.15">
      <c r="H1800" s="5"/>
      <c r="I1800" s="5"/>
      <c r="J1800" s="5"/>
    </row>
    <row r="1801" spans="8:10" x14ac:dyDescent="0.15">
      <c r="H1801" s="5"/>
      <c r="I1801" s="5"/>
      <c r="J1801" s="5"/>
    </row>
    <row r="1802" spans="8:10" x14ac:dyDescent="0.15">
      <c r="H1802" s="5"/>
      <c r="I1802" s="5"/>
      <c r="J1802" s="5"/>
    </row>
    <row r="1803" spans="8:10" x14ac:dyDescent="0.15">
      <c r="H1803" s="5"/>
      <c r="I1803" s="5"/>
      <c r="J1803" s="5"/>
    </row>
    <row r="1804" spans="8:10" x14ac:dyDescent="0.15">
      <c r="H1804" s="5"/>
      <c r="I1804" s="5"/>
      <c r="J1804" s="5"/>
    </row>
    <row r="1805" spans="8:10" x14ac:dyDescent="0.15">
      <c r="H1805" s="5"/>
      <c r="I1805" s="5"/>
      <c r="J1805" s="5"/>
    </row>
    <row r="1806" spans="8:10" x14ac:dyDescent="0.15">
      <c r="H1806" s="5"/>
      <c r="I1806" s="5"/>
      <c r="J1806" s="5"/>
    </row>
    <row r="1807" spans="8:10" x14ac:dyDescent="0.15">
      <c r="H1807" s="5"/>
      <c r="I1807" s="5"/>
      <c r="J1807" s="5"/>
    </row>
    <row r="1808" spans="8:10" x14ac:dyDescent="0.15">
      <c r="H1808" s="5"/>
      <c r="I1808" s="5"/>
      <c r="J1808" s="5"/>
    </row>
    <row r="1809" spans="8:10" x14ac:dyDescent="0.15">
      <c r="H1809" s="5"/>
      <c r="I1809" s="5"/>
      <c r="J1809" s="5"/>
    </row>
    <row r="1810" spans="8:10" x14ac:dyDescent="0.15">
      <c r="H1810" s="5"/>
      <c r="I1810" s="5"/>
      <c r="J1810" s="5"/>
    </row>
    <row r="1811" spans="8:10" x14ac:dyDescent="0.15">
      <c r="H1811" s="5"/>
      <c r="I1811" s="5"/>
      <c r="J1811" s="5"/>
    </row>
    <row r="1812" spans="8:10" x14ac:dyDescent="0.15">
      <c r="H1812" s="5"/>
      <c r="I1812" s="5"/>
      <c r="J1812" s="5"/>
    </row>
    <row r="1813" spans="8:10" x14ac:dyDescent="0.15">
      <c r="H1813" s="5"/>
      <c r="I1813" s="5"/>
      <c r="J1813" s="5"/>
    </row>
    <row r="1814" spans="8:10" x14ac:dyDescent="0.15">
      <c r="H1814" s="5"/>
      <c r="I1814" s="5"/>
      <c r="J1814" s="5"/>
    </row>
    <row r="1815" spans="8:10" x14ac:dyDescent="0.15">
      <c r="H1815" s="5"/>
      <c r="I1815" s="5"/>
      <c r="J1815" s="5"/>
    </row>
    <row r="1816" spans="8:10" x14ac:dyDescent="0.15">
      <c r="H1816" s="5"/>
      <c r="I1816" s="5"/>
      <c r="J1816" s="5"/>
    </row>
    <row r="1817" spans="8:10" x14ac:dyDescent="0.15">
      <c r="H1817" s="5"/>
      <c r="I1817" s="5"/>
      <c r="J1817" s="5"/>
    </row>
    <row r="1818" spans="8:10" x14ac:dyDescent="0.15">
      <c r="H1818" s="5"/>
      <c r="I1818" s="5"/>
      <c r="J1818" s="5"/>
    </row>
    <row r="1819" spans="8:10" x14ac:dyDescent="0.15">
      <c r="H1819" s="5"/>
      <c r="I1819" s="5"/>
      <c r="J1819" s="5"/>
    </row>
    <row r="1820" spans="8:10" x14ac:dyDescent="0.15">
      <c r="H1820" s="5"/>
      <c r="I1820" s="5"/>
      <c r="J1820" s="5"/>
    </row>
    <row r="1821" spans="8:10" x14ac:dyDescent="0.15">
      <c r="H1821" s="5"/>
      <c r="I1821" s="5"/>
      <c r="J1821" s="5"/>
    </row>
    <row r="1822" spans="8:10" x14ac:dyDescent="0.15">
      <c r="H1822" s="5"/>
      <c r="I1822" s="5"/>
      <c r="J1822" s="5"/>
    </row>
    <row r="1823" spans="8:10" x14ac:dyDescent="0.15">
      <c r="H1823" s="5"/>
      <c r="I1823" s="5"/>
      <c r="J1823" s="5"/>
    </row>
    <row r="1824" spans="8:10" x14ac:dyDescent="0.15">
      <c r="H1824" s="5"/>
      <c r="I1824" s="5"/>
      <c r="J1824" s="5"/>
    </row>
    <row r="1825" spans="8:10" x14ac:dyDescent="0.15">
      <c r="H1825" s="5"/>
      <c r="I1825" s="5"/>
      <c r="J1825" s="5"/>
    </row>
    <row r="1826" spans="8:10" x14ac:dyDescent="0.15">
      <c r="H1826" s="5"/>
      <c r="I1826" s="5"/>
      <c r="J1826" s="5"/>
    </row>
    <row r="1827" spans="8:10" x14ac:dyDescent="0.15">
      <c r="H1827" s="5"/>
      <c r="I1827" s="5"/>
      <c r="J1827" s="5"/>
    </row>
    <row r="1828" spans="8:10" x14ac:dyDescent="0.15">
      <c r="H1828" s="5"/>
      <c r="I1828" s="5"/>
      <c r="J1828" s="5"/>
    </row>
    <row r="1829" spans="8:10" x14ac:dyDescent="0.15">
      <c r="H1829" s="5"/>
      <c r="I1829" s="5"/>
      <c r="J1829" s="5"/>
    </row>
    <row r="1830" spans="8:10" x14ac:dyDescent="0.15">
      <c r="H1830" s="5"/>
      <c r="I1830" s="5"/>
      <c r="J1830" s="5"/>
    </row>
    <row r="1831" spans="8:10" x14ac:dyDescent="0.15">
      <c r="H1831" s="5"/>
      <c r="I1831" s="5"/>
      <c r="J1831" s="5"/>
    </row>
    <row r="1832" spans="8:10" x14ac:dyDescent="0.15">
      <c r="H1832" s="5"/>
      <c r="I1832" s="5"/>
      <c r="J1832" s="5"/>
    </row>
    <row r="1833" spans="8:10" x14ac:dyDescent="0.15">
      <c r="H1833" s="5"/>
      <c r="I1833" s="5"/>
      <c r="J1833" s="5"/>
    </row>
    <row r="1834" spans="8:10" x14ac:dyDescent="0.15">
      <c r="H1834" s="5"/>
      <c r="I1834" s="5"/>
      <c r="J1834" s="5"/>
    </row>
    <row r="1835" spans="8:10" x14ac:dyDescent="0.15">
      <c r="H1835" s="5"/>
      <c r="I1835" s="5"/>
      <c r="J1835" s="5"/>
    </row>
    <row r="1836" spans="8:10" x14ac:dyDescent="0.15">
      <c r="H1836" s="5"/>
      <c r="I1836" s="5"/>
      <c r="J1836" s="5"/>
    </row>
    <row r="1837" spans="8:10" x14ac:dyDescent="0.15">
      <c r="H1837" s="5"/>
      <c r="I1837" s="5"/>
      <c r="J1837" s="5"/>
    </row>
    <row r="1838" spans="8:10" x14ac:dyDescent="0.15">
      <c r="H1838" s="5"/>
      <c r="I1838" s="5"/>
      <c r="J1838" s="5"/>
    </row>
    <row r="1839" spans="8:10" x14ac:dyDescent="0.15">
      <c r="H1839" s="5"/>
      <c r="I1839" s="5"/>
      <c r="J1839" s="5"/>
    </row>
    <row r="1840" spans="8:10" x14ac:dyDescent="0.15">
      <c r="H1840" s="5"/>
      <c r="I1840" s="5"/>
      <c r="J1840" s="5"/>
    </row>
    <row r="1841" spans="8:10" x14ac:dyDescent="0.15">
      <c r="H1841" s="5"/>
      <c r="I1841" s="5"/>
      <c r="J1841" s="5"/>
    </row>
    <row r="1842" spans="8:10" x14ac:dyDescent="0.15">
      <c r="H1842" s="5"/>
      <c r="I1842" s="5"/>
      <c r="J1842" s="5"/>
    </row>
    <row r="1843" spans="8:10" x14ac:dyDescent="0.15">
      <c r="H1843" s="5"/>
      <c r="I1843" s="5"/>
      <c r="J1843" s="5"/>
    </row>
    <row r="1844" spans="8:10" x14ac:dyDescent="0.15">
      <c r="H1844" s="5"/>
      <c r="I1844" s="5"/>
      <c r="J1844" s="5"/>
    </row>
    <row r="1845" spans="8:10" x14ac:dyDescent="0.15">
      <c r="H1845" s="5"/>
      <c r="I1845" s="5"/>
      <c r="J1845" s="5"/>
    </row>
    <row r="1846" spans="8:10" x14ac:dyDescent="0.15">
      <c r="H1846" s="5"/>
      <c r="I1846" s="5"/>
      <c r="J1846" s="5"/>
    </row>
    <row r="1847" spans="8:10" x14ac:dyDescent="0.15">
      <c r="H1847" s="5"/>
      <c r="I1847" s="5"/>
      <c r="J1847" s="5"/>
    </row>
    <row r="1848" spans="8:10" x14ac:dyDescent="0.15">
      <c r="H1848" s="5"/>
      <c r="I1848" s="5"/>
      <c r="J1848" s="5"/>
    </row>
    <row r="1849" spans="8:10" x14ac:dyDescent="0.15">
      <c r="H1849" s="5"/>
      <c r="I1849" s="5"/>
      <c r="J1849" s="5"/>
    </row>
    <row r="1850" spans="8:10" x14ac:dyDescent="0.15">
      <c r="H1850" s="5"/>
      <c r="I1850" s="5"/>
      <c r="J1850" s="5"/>
    </row>
    <row r="1851" spans="8:10" x14ac:dyDescent="0.15">
      <c r="H1851" s="5"/>
      <c r="I1851" s="5"/>
      <c r="J1851" s="5"/>
    </row>
    <row r="1852" spans="8:10" x14ac:dyDescent="0.15">
      <c r="H1852" s="5"/>
      <c r="I1852" s="5"/>
      <c r="J1852" s="5"/>
    </row>
    <row r="1853" spans="8:10" x14ac:dyDescent="0.15">
      <c r="H1853" s="5"/>
      <c r="I1853" s="5"/>
      <c r="J1853" s="5"/>
    </row>
    <row r="1854" spans="8:10" x14ac:dyDescent="0.15">
      <c r="H1854" s="5"/>
      <c r="I1854" s="5"/>
      <c r="J1854" s="5"/>
    </row>
    <row r="1855" spans="8:10" x14ac:dyDescent="0.15">
      <c r="H1855" s="5"/>
      <c r="I1855" s="5"/>
      <c r="J1855" s="5"/>
    </row>
    <row r="1856" spans="8:10" x14ac:dyDescent="0.15">
      <c r="H1856" s="5"/>
      <c r="I1856" s="5"/>
      <c r="J1856" s="5"/>
    </row>
    <row r="1857" spans="8:10" x14ac:dyDescent="0.15">
      <c r="H1857" s="5"/>
      <c r="I1857" s="5"/>
      <c r="J1857" s="5"/>
    </row>
    <row r="1858" spans="8:10" x14ac:dyDescent="0.15">
      <c r="H1858" s="5"/>
      <c r="I1858" s="5"/>
      <c r="J1858" s="5"/>
    </row>
    <row r="1859" spans="8:10" x14ac:dyDescent="0.15">
      <c r="H1859" s="5"/>
      <c r="I1859" s="5"/>
      <c r="J1859" s="5"/>
    </row>
    <row r="1860" spans="8:10" x14ac:dyDescent="0.15">
      <c r="H1860" s="5"/>
      <c r="I1860" s="5"/>
      <c r="J1860" s="5"/>
    </row>
    <row r="1861" spans="8:10" x14ac:dyDescent="0.15">
      <c r="H1861" s="5"/>
      <c r="I1861" s="5"/>
      <c r="J1861" s="5"/>
    </row>
    <row r="1862" spans="8:10" x14ac:dyDescent="0.15">
      <c r="H1862" s="5"/>
      <c r="I1862" s="5"/>
      <c r="J1862" s="5"/>
    </row>
    <row r="1863" spans="8:10" x14ac:dyDescent="0.15">
      <c r="H1863" s="5"/>
      <c r="I1863" s="5"/>
      <c r="J1863" s="5"/>
    </row>
    <row r="1864" spans="8:10" x14ac:dyDescent="0.15">
      <c r="H1864" s="5"/>
      <c r="I1864" s="5"/>
      <c r="J1864" s="5"/>
    </row>
    <row r="1865" spans="8:10" x14ac:dyDescent="0.15">
      <c r="H1865" s="5"/>
      <c r="I1865" s="5"/>
      <c r="J1865" s="5"/>
    </row>
    <row r="1866" spans="8:10" x14ac:dyDescent="0.15">
      <c r="H1866" s="5"/>
      <c r="I1866" s="5"/>
      <c r="J1866" s="5"/>
    </row>
    <row r="1867" spans="8:10" x14ac:dyDescent="0.15">
      <c r="H1867" s="5"/>
      <c r="I1867" s="5"/>
      <c r="J1867" s="5"/>
    </row>
    <row r="1868" spans="8:10" x14ac:dyDescent="0.15">
      <c r="H1868" s="5"/>
      <c r="I1868" s="5"/>
      <c r="J1868" s="5"/>
    </row>
    <row r="1869" spans="8:10" x14ac:dyDescent="0.15">
      <c r="H1869" s="5"/>
      <c r="I1869" s="5"/>
      <c r="J1869" s="5"/>
    </row>
    <row r="1870" spans="8:10" x14ac:dyDescent="0.15">
      <c r="H1870" s="5"/>
      <c r="I1870" s="5"/>
      <c r="J1870" s="5"/>
    </row>
    <row r="1871" spans="8:10" x14ac:dyDescent="0.15">
      <c r="H1871" s="5"/>
      <c r="I1871" s="5"/>
      <c r="J1871" s="5"/>
    </row>
    <row r="1872" spans="8:10" x14ac:dyDescent="0.15">
      <c r="H1872" s="5"/>
      <c r="I1872" s="5"/>
      <c r="J1872" s="5"/>
    </row>
    <row r="1873" spans="8:10" x14ac:dyDescent="0.15">
      <c r="H1873" s="5"/>
      <c r="I1873" s="5"/>
      <c r="J1873" s="5"/>
    </row>
    <row r="1874" spans="8:10" x14ac:dyDescent="0.15">
      <c r="H1874" s="5"/>
      <c r="I1874" s="5"/>
      <c r="J1874" s="5"/>
    </row>
    <row r="1875" spans="8:10" x14ac:dyDescent="0.15">
      <c r="H1875" s="5"/>
      <c r="I1875" s="5"/>
      <c r="J1875" s="5"/>
    </row>
    <row r="1876" spans="8:10" x14ac:dyDescent="0.15">
      <c r="H1876" s="5"/>
      <c r="I1876" s="5"/>
      <c r="J1876" s="5"/>
    </row>
    <row r="1877" spans="8:10" x14ac:dyDescent="0.15">
      <c r="H1877" s="5"/>
      <c r="I1877" s="5"/>
      <c r="J1877" s="5"/>
    </row>
    <row r="1878" spans="8:10" x14ac:dyDescent="0.15">
      <c r="H1878" s="5"/>
      <c r="I1878" s="5"/>
      <c r="J1878" s="5"/>
    </row>
    <row r="1879" spans="8:10" x14ac:dyDescent="0.15">
      <c r="H1879" s="5"/>
      <c r="I1879" s="5"/>
      <c r="J1879" s="5"/>
    </row>
    <row r="1880" spans="8:10" x14ac:dyDescent="0.15">
      <c r="H1880" s="5"/>
      <c r="I1880" s="5"/>
      <c r="J1880" s="5"/>
    </row>
    <row r="1881" spans="8:10" x14ac:dyDescent="0.15">
      <c r="H1881" s="5"/>
      <c r="I1881" s="5"/>
      <c r="J1881" s="5"/>
    </row>
    <row r="1882" spans="8:10" x14ac:dyDescent="0.15">
      <c r="H1882" s="5"/>
      <c r="I1882" s="5"/>
      <c r="J1882" s="5"/>
    </row>
    <row r="1883" spans="8:10" x14ac:dyDescent="0.15">
      <c r="H1883" s="5"/>
      <c r="I1883" s="5"/>
      <c r="J1883" s="5"/>
    </row>
    <row r="1884" spans="8:10" x14ac:dyDescent="0.15">
      <c r="H1884" s="5"/>
      <c r="I1884" s="5"/>
      <c r="J1884" s="5"/>
    </row>
    <row r="1885" spans="8:10" x14ac:dyDescent="0.15">
      <c r="H1885" s="5"/>
      <c r="I1885" s="5"/>
      <c r="J1885" s="5"/>
    </row>
    <row r="1886" spans="8:10" x14ac:dyDescent="0.15">
      <c r="H1886" s="5"/>
      <c r="I1886" s="5"/>
      <c r="J1886" s="5"/>
    </row>
    <row r="1887" spans="8:10" x14ac:dyDescent="0.15">
      <c r="H1887" s="5"/>
      <c r="I1887" s="5"/>
      <c r="J1887" s="5"/>
    </row>
    <row r="1888" spans="8:10" x14ac:dyDescent="0.15">
      <c r="H1888" s="5"/>
      <c r="I1888" s="5"/>
      <c r="J1888" s="5"/>
    </row>
    <row r="1889" spans="8:10" x14ac:dyDescent="0.15">
      <c r="H1889" s="5"/>
      <c r="I1889" s="5"/>
      <c r="J1889" s="5"/>
    </row>
    <row r="1890" spans="8:10" x14ac:dyDescent="0.15">
      <c r="H1890" s="5"/>
      <c r="I1890" s="5"/>
      <c r="J1890" s="5"/>
    </row>
    <row r="1891" spans="8:10" x14ac:dyDescent="0.15">
      <c r="H1891" s="5"/>
      <c r="I1891" s="5"/>
      <c r="J1891" s="5"/>
    </row>
    <row r="1892" spans="8:10" x14ac:dyDescent="0.15">
      <c r="H1892" s="5"/>
      <c r="I1892" s="5"/>
      <c r="J1892" s="5"/>
    </row>
    <row r="1893" spans="8:10" x14ac:dyDescent="0.15">
      <c r="H1893" s="5"/>
      <c r="I1893" s="5"/>
      <c r="J1893" s="5"/>
    </row>
    <row r="1894" spans="8:10" x14ac:dyDescent="0.15">
      <c r="H1894" s="5"/>
      <c r="I1894" s="5"/>
      <c r="J1894" s="5"/>
    </row>
    <row r="1895" spans="8:10" x14ac:dyDescent="0.15">
      <c r="H1895" s="5"/>
      <c r="I1895" s="5"/>
      <c r="J1895" s="5"/>
    </row>
    <row r="1896" spans="8:10" x14ac:dyDescent="0.15">
      <c r="H1896" s="5"/>
      <c r="I1896" s="5"/>
      <c r="J1896" s="5"/>
    </row>
    <row r="1897" spans="8:10" x14ac:dyDescent="0.15">
      <c r="H1897" s="5"/>
      <c r="I1897" s="5"/>
      <c r="J1897" s="5"/>
    </row>
    <row r="1898" spans="8:10" x14ac:dyDescent="0.15">
      <c r="H1898" s="5"/>
      <c r="I1898" s="5"/>
      <c r="J1898" s="5"/>
    </row>
    <row r="1899" spans="8:10" x14ac:dyDescent="0.15">
      <c r="H1899" s="5"/>
      <c r="I1899" s="5"/>
      <c r="J1899" s="5"/>
    </row>
    <row r="1900" spans="8:10" x14ac:dyDescent="0.15">
      <c r="H1900" s="5"/>
      <c r="I1900" s="5"/>
      <c r="J1900" s="5"/>
    </row>
    <row r="1901" spans="8:10" x14ac:dyDescent="0.15">
      <c r="H1901" s="5"/>
      <c r="I1901" s="5"/>
      <c r="J1901" s="5"/>
    </row>
    <row r="1902" spans="8:10" x14ac:dyDescent="0.15">
      <c r="H1902" s="5"/>
      <c r="I1902" s="5"/>
      <c r="J1902" s="5"/>
    </row>
    <row r="1903" spans="8:10" x14ac:dyDescent="0.15">
      <c r="H1903" s="5"/>
      <c r="I1903" s="5"/>
      <c r="J1903" s="5"/>
    </row>
    <row r="1904" spans="8:10" x14ac:dyDescent="0.15">
      <c r="H1904" s="5"/>
      <c r="I1904" s="5"/>
      <c r="J1904" s="5"/>
    </row>
    <row r="1905" spans="8:10" x14ac:dyDescent="0.15">
      <c r="H1905" s="5"/>
      <c r="I1905" s="5"/>
      <c r="J1905" s="5"/>
    </row>
    <row r="1906" spans="8:10" x14ac:dyDescent="0.15">
      <c r="H1906" s="5"/>
      <c r="I1906" s="5"/>
      <c r="J1906" s="5"/>
    </row>
    <row r="1907" spans="8:10" x14ac:dyDescent="0.15">
      <c r="H1907" s="5"/>
      <c r="I1907" s="5"/>
      <c r="J1907" s="5"/>
    </row>
    <row r="1908" spans="8:10" x14ac:dyDescent="0.15">
      <c r="H1908" s="5"/>
      <c r="I1908" s="5"/>
      <c r="J1908" s="5"/>
    </row>
    <row r="1909" spans="8:10" x14ac:dyDescent="0.15">
      <c r="H1909" s="5"/>
      <c r="I1909" s="5"/>
      <c r="J1909" s="5"/>
    </row>
    <row r="1910" spans="8:10" x14ac:dyDescent="0.15">
      <c r="H1910" s="5"/>
      <c r="I1910" s="5"/>
      <c r="J1910" s="5"/>
    </row>
    <row r="1911" spans="8:10" x14ac:dyDescent="0.15">
      <c r="H1911" s="5"/>
      <c r="I1911" s="5"/>
      <c r="J1911" s="5"/>
    </row>
    <row r="1912" spans="8:10" x14ac:dyDescent="0.15">
      <c r="H1912" s="5"/>
      <c r="I1912" s="5"/>
      <c r="J1912" s="5"/>
    </row>
    <row r="1913" spans="8:10" x14ac:dyDescent="0.15">
      <c r="H1913" s="5"/>
      <c r="I1913" s="5"/>
      <c r="J1913" s="5"/>
    </row>
    <row r="1914" spans="8:10" x14ac:dyDescent="0.15">
      <c r="H1914" s="5"/>
      <c r="I1914" s="5"/>
      <c r="J1914" s="5"/>
    </row>
    <row r="1915" spans="8:10" x14ac:dyDescent="0.15">
      <c r="H1915" s="5"/>
      <c r="I1915" s="5"/>
      <c r="J1915" s="5"/>
    </row>
    <row r="1916" spans="8:10" x14ac:dyDescent="0.15">
      <c r="H1916" s="5"/>
      <c r="I1916" s="5"/>
      <c r="J1916" s="5"/>
    </row>
    <row r="1917" spans="8:10" x14ac:dyDescent="0.15">
      <c r="H1917" s="5"/>
      <c r="I1917" s="5"/>
      <c r="J1917" s="5"/>
    </row>
    <row r="1918" spans="8:10" x14ac:dyDescent="0.15">
      <c r="H1918" s="5"/>
      <c r="I1918" s="5"/>
      <c r="J1918" s="5"/>
    </row>
    <row r="1919" spans="8:10" x14ac:dyDescent="0.15">
      <c r="H1919" s="5"/>
      <c r="I1919" s="5"/>
      <c r="J1919" s="5"/>
    </row>
    <row r="1920" spans="8:10" x14ac:dyDescent="0.15">
      <c r="H1920" s="5"/>
      <c r="I1920" s="5"/>
      <c r="J1920" s="5"/>
    </row>
    <row r="1921" spans="8:10" x14ac:dyDescent="0.15">
      <c r="H1921" s="5"/>
      <c r="I1921" s="5"/>
      <c r="J1921" s="5"/>
    </row>
    <row r="1922" spans="8:10" x14ac:dyDescent="0.15">
      <c r="H1922" s="5"/>
      <c r="I1922" s="5"/>
      <c r="J1922" s="5"/>
    </row>
    <row r="1923" spans="8:10" x14ac:dyDescent="0.15">
      <c r="H1923" s="5"/>
      <c r="I1923" s="5"/>
      <c r="J1923" s="5"/>
    </row>
    <row r="1924" spans="8:10" x14ac:dyDescent="0.15">
      <c r="H1924" s="5"/>
      <c r="I1924" s="5"/>
      <c r="J1924" s="5"/>
    </row>
    <row r="1925" spans="8:10" x14ac:dyDescent="0.15">
      <c r="H1925" s="5"/>
      <c r="I1925" s="5"/>
      <c r="J1925" s="5"/>
    </row>
    <row r="1926" spans="8:10" x14ac:dyDescent="0.15">
      <c r="H1926" s="5"/>
      <c r="I1926" s="5"/>
      <c r="J1926" s="5"/>
    </row>
    <row r="1927" spans="8:10" x14ac:dyDescent="0.15">
      <c r="H1927" s="5"/>
      <c r="I1927" s="5"/>
      <c r="J1927" s="5"/>
    </row>
    <row r="1928" spans="8:10" x14ac:dyDescent="0.15">
      <c r="H1928" s="5"/>
      <c r="I1928" s="5"/>
      <c r="J1928" s="5"/>
    </row>
    <row r="1929" spans="8:10" x14ac:dyDescent="0.15">
      <c r="H1929" s="5"/>
      <c r="I1929" s="5"/>
      <c r="J1929" s="5"/>
    </row>
    <row r="1930" spans="8:10" x14ac:dyDescent="0.15">
      <c r="H1930" s="5"/>
      <c r="I1930" s="5"/>
      <c r="J1930" s="5"/>
    </row>
    <row r="1931" spans="8:10" x14ac:dyDescent="0.15">
      <c r="H1931" s="5"/>
      <c r="I1931" s="5"/>
      <c r="J1931" s="5"/>
    </row>
    <row r="1932" spans="8:10" x14ac:dyDescent="0.15">
      <c r="H1932" s="5"/>
      <c r="I1932" s="5"/>
      <c r="J1932" s="5"/>
    </row>
    <row r="1933" spans="8:10" x14ac:dyDescent="0.15">
      <c r="H1933" s="5"/>
      <c r="I1933" s="5"/>
      <c r="J1933" s="5"/>
    </row>
    <row r="1934" spans="8:10" x14ac:dyDescent="0.15">
      <c r="H1934" s="5"/>
      <c r="I1934" s="5"/>
      <c r="J1934" s="5"/>
    </row>
    <row r="1935" spans="8:10" x14ac:dyDescent="0.15">
      <c r="H1935" s="5"/>
      <c r="I1935" s="5"/>
      <c r="J1935" s="5"/>
    </row>
    <row r="1936" spans="8:10" x14ac:dyDescent="0.15">
      <c r="H1936" s="5"/>
      <c r="I1936" s="5"/>
      <c r="J1936" s="5"/>
    </row>
    <row r="1937" spans="8:10" x14ac:dyDescent="0.15">
      <c r="H1937" s="5"/>
      <c r="I1937" s="5"/>
      <c r="J1937" s="5"/>
    </row>
    <row r="1938" spans="8:10" x14ac:dyDescent="0.15">
      <c r="H1938" s="5"/>
      <c r="I1938" s="5"/>
      <c r="J1938" s="5"/>
    </row>
    <row r="1939" spans="8:10" x14ac:dyDescent="0.15">
      <c r="H1939" s="5"/>
      <c r="I1939" s="5"/>
      <c r="J1939" s="5"/>
    </row>
    <row r="1940" spans="8:10" x14ac:dyDescent="0.15">
      <c r="H1940" s="5"/>
      <c r="I1940" s="5"/>
      <c r="J1940" s="5"/>
    </row>
    <row r="1941" spans="8:10" x14ac:dyDescent="0.15">
      <c r="H1941" s="5"/>
      <c r="I1941" s="5"/>
      <c r="J1941" s="5"/>
    </row>
    <row r="1942" spans="8:10" x14ac:dyDescent="0.15">
      <c r="H1942" s="5"/>
      <c r="I1942" s="5"/>
      <c r="J1942" s="5"/>
    </row>
    <row r="1943" spans="8:10" x14ac:dyDescent="0.15">
      <c r="H1943" s="5"/>
      <c r="I1943" s="5"/>
      <c r="J1943" s="5"/>
    </row>
    <row r="1944" spans="8:10" x14ac:dyDescent="0.15">
      <c r="H1944" s="5"/>
      <c r="I1944" s="5"/>
      <c r="J1944" s="5"/>
    </row>
    <row r="1945" spans="8:10" x14ac:dyDescent="0.15">
      <c r="H1945" s="5"/>
      <c r="I1945" s="5"/>
      <c r="J1945" s="5"/>
    </row>
    <row r="1946" spans="8:10" x14ac:dyDescent="0.15">
      <c r="H1946" s="5"/>
      <c r="I1946" s="5"/>
      <c r="J1946" s="5"/>
    </row>
    <row r="1947" spans="8:10" x14ac:dyDescent="0.15">
      <c r="H1947" s="5"/>
      <c r="I1947" s="5"/>
      <c r="J1947" s="5"/>
    </row>
    <row r="1948" spans="8:10" x14ac:dyDescent="0.15">
      <c r="H1948" s="5"/>
      <c r="I1948" s="5"/>
      <c r="J1948" s="5"/>
    </row>
    <row r="1949" spans="8:10" x14ac:dyDescent="0.15">
      <c r="H1949" s="5"/>
      <c r="I1949" s="5"/>
      <c r="J1949" s="5"/>
    </row>
    <row r="1950" spans="8:10" x14ac:dyDescent="0.15">
      <c r="H1950" s="5"/>
      <c r="I1950" s="5"/>
      <c r="J1950" s="5"/>
    </row>
    <row r="1951" spans="8:10" x14ac:dyDescent="0.15">
      <c r="H1951" s="5"/>
      <c r="I1951" s="5"/>
      <c r="J1951" s="5"/>
    </row>
    <row r="1952" spans="8:10" x14ac:dyDescent="0.15">
      <c r="H1952" s="5"/>
      <c r="I1952" s="5"/>
      <c r="J1952" s="5"/>
    </row>
    <row r="1953" spans="8:10" x14ac:dyDescent="0.15">
      <c r="H1953" s="5"/>
      <c r="I1953" s="5"/>
      <c r="J1953" s="5"/>
    </row>
    <row r="1954" spans="8:10" x14ac:dyDescent="0.15">
      <c r="H1954" s="5"/>
      <c r="I1954" s="5"/>
      <c r="J1954" s="5"/>
    </row>
    <row r="1955" spans="8:10" x14ac:dyDescent="0.15">
      <c r="H1955" s="5"/>
      <c r="I1955" s="5"/>
      <c r="J1955" s="5"/>
    </row>
    <row r="1956" spans="8:10" x14ac:dyDescent="0.15">
      <c r="H1956" s="5"/>
      <c r="I1956" s="5"/>
      <c r="J1956" s="5"/>
    </row>
    <row r="1957" spans="8:10" x14ac:dyDescent="0.15">
      <c r="H1957" s="5"/>
      <c r="I1957" s="5"/>
      <c r="J1957" s="5"/>
    </row>
    <row r="1958" spans="8:10" x14ac:dyDescent="0.15">
      <c r="H1958" s="5"/>
      <c r="I1958" s="5"/>
      <c r="J1958" s="5"/>
    </row>
    <row r="1959" spans="8:10" x14ac:dyDescent="0.15">
      <c r="H1959" s="5"/>
      <c r="I1959" s="5"/>
      <c r="J1959" s="5"/>
    </row>
    <row r="1960" spans="8:10" x14ac:dyDescent="0.15">
      <c r="H1960" s="5"/>
      <c r="I1960" s="5"/>
      <c r="J1960" s="5"/>
    </row>
    <row r="1961" spans="8:10" x14ac:dyDescent="0.15">
      <c r="H1961" s="5"/>
      <c r="I1961" s="5"/>
      <c r="J1961" s="5"/>
    </row>
    <row r="1962" spans="8:10" x14ac:dyDescent="0.15">
      <c r="H1962" s="5"/>
      <c r="I1962" s="5"/>
      <c r="J1962" s="5"/>
    </row>
    <row r="1963" spans="8:10" x14ac:dyDescent="0.15">
      <c r="H1963" s="5"/>
      <c r="I1963" s="5"/>
      <c r="J1963" s="5"/>
    </row>
    <row r="1964" spans="8:10" x14ac:dyDescent="0.15">
      <c r="H1964" s="5"/>
      <c r="I1964" s="5"/>
      <c r="J1964" s="5"/>
    </row>
    <row r="1965" spans="8:10" x14ac:dyDescent="0.15">
      <c r="H1965" s="5"/>
      <c r="I1965" s="5"/>
      <c r="J1965" s="5"/>
    </row>
    <row r="1966" spans="8:10" x14ac:dyDescent="0.15">
      <c r="H1966" s="5"/>
      <c r="I1966" s="5"/>
      <c r="J1966" s="5"/>
    </row>
    <row r="1967" spans="8:10" x14ac:dyDescent="0.15">
      <c r="H1967" s="5"/>
      <c r="I1967" s="5"/>
      <c r="J1967" s="5"/>
    </row>
    <row r="1968" spans="8:10" x14ac:dyDescent="0.15">
      <c r="H1968" s="5"/>
      <c r="I1968" s="5"/>
      <c r="J1968" s="5"/>
    </row>
    <row r="1969" spans="8:10" x14ac:dyDescent="0.15">
      <c r="H1969" s="5"/>
      <c r="I1969" s="5"/>
      <c r="J1969" s="5"/>
    </row>
    <row r="1970" spans="8:10" x14ac:dyDescent="0.15">
      <c r="H1970" s="5"/>
      <c r="I1970" s="5"/>
      <c r="J1970" s="5"/>
    </row>
    <row r="1971" spans="8:10" x14ac:dyDescent="0.15">
      <c r="H1971" s="5"/>
      <c r="I1971" s="5"/>
      <c r="J1971" s="5"/>
    </row>
    <row r="1972" spans="8:10" x14ac:dyDescent="0.15">
      <c r="H1972" s="5"/>
      <c r="I1972" s="5"/>
      <c r="J1972" s="5"/>
    </row>
    <row r="1973" spans="8:10" x14ac:dyDescent="0.15">
      <c r="H1973" s="5"/>
      <c r="I1973" s="5"/>
      <c r="J1973" s="5"/>
    </row>
    <row r="1974" spans="8:10" x14ac:dyDescent="0.15">
      <c r="H1974" s="5"/>
      <c r="I1974" s="5"/>
      <c r="J1974" s="5"/>
    </row>
    <row r="1975" spans="8:10" x14ac:dyDescent="0.15">
      <c r="H1975" s="5"/>
      <c r="I1975" s="5"/>
      <c r="J1975" s="5"/>
    </row>
    <row r="1976" spans="8:10" x14ac:dyDescent="0.15">
      <c r="H1976" s="5"/>
      <c r="I1976" s="5"/>
      <c r="J1976" s="5"/>
    </row>
    <row r="1977" spans="8:10" x14ac:dyDescent="0.15">
      <c r="H1977" s="5"/>
      <c r="I1977" s="5"/>
      <c r="J1977" s="5"/>
    </row>
    <row r="1978" spans="8:10" x14ac:dyDescent="0.15">
      <c r="H1978" s="5"/>
      <c r="I1978" s="5"/>
      <c r="J1978" s="5"/>
    </row>
    <row r="1979" spans="8:10" x14ac:dyDescent="0.15">
      <c r="H1979" s="5"/>
      <c r="I1979" s="5"/>
      <c r="J1979" s="5"/>
    </row>
    <row r="1980" spans="8:10" x14ac:dyDescent="0.15">
      <c r="H1980" s="5"/>
      <c r="I1980" s="5"/>
      <c r="J1980" s="5"/>
    </row>
    <row r="1981" spans="8:10" x14ac:dyDescent="0.15">
      <c r="H1981" s="5"/>
      <c r="I1981" s="5"/>
      <c r="J1981" s="5"/>
    </row>
    <row r="1982" spans="8:10" x14ac:dyDescent="0.15">
      <c r="H1982" s="5"/>
      <c r="I1982" s="5"/>
      <c r="J1982" s="5"/>
    </row>
    <row r="1983" spans="8:10" x14ac:dyDescent="0.15">
      <c r="H1983" s="5"/>
      <c r="I1983" s="5"/>
      <c r="J1983" s="5"/>
    </row>
    <row r="1984" spans="8:10" x14ac:dyDescent="0.15">
      <c r="H1984" s="5"/>
      <c r="I1984" s="5"/>
      <c r="J1984" s="5"/>
    </row>
    <row r="1985" spans="8:10" x14ac:dyDescent="0.15">
      <c r="H1985" s="5"/>
      <c r="I1985" s="5"/>
      <c r="J1985" s="5"/>
    </row>
    <row r="1986" spans="8:10" x14ac:dyDescent="0.15">
      <c r="H1986" s="5"/>
      <c r="I1986" s="5"/>
      <c r="J1986" s="5"/>
    </row>
    <row r="1987" spans="8:10" x14ac:dyDescent="0.15">
      <c r="H1987" s="5"/>
      <c r="I1987" s="5"/>
      <c r="J1987" s="5"/>
    </row>
    <row r="1988" spans="8:10" x14ac:dyDescent="0.15">
      <c r="H1988" s="5"/>
      <c r="I1988" s="5"/>
      <c r="J1988" s="5"/>
    </row>
    <row r="1989" spans="8:10" x14ac:dyDescent="0.15">
      <c r="H1989" s="5"/>
      <c r="I1989" s="5"/>
      <c r="J1989" s="5"/>
    </row>
    <row r="1990" spans="8:10" x14ac:dyDescent="0.15">
      <c r="H1990" s="5"/>
      <c r="I1990" s="5"/>
      <c r="J1990" s="5"/>
    </row>
    <row r="1991" spans="8:10" x14ac:dyDescent="0.15">
      <c r="H1991" s="5"/>
      <c r="I1991" s="5"/>
      <c r="J1991" s="5"/>
    </row>
    <row r="1992" spans="8:10" x14ac:dyDescent="0.15">
      <c r="H1992" s="5"/>
      <c r="I1992" s="5"/>
      <c r="J1992" s="5"/>
    </row>
    <row r="1993" spans="8:10" x14ac:dyDescent="0.15">
      <c r="H1993" s="5"/>
      <c r="I1993" s="5"/>
      <c r="J1993" s="5"/>
    </row>
    <row r="1994" spans="8:10" x14ac:dyDescent="0.15">
      <c r="H1994" s="5"/>
      <c r="I1994" s="5"/>
      <c r="J1994" s="5"/>
    </row>
    <row r="1995" spans="8:10" x14ac:dyDescent="0.15">
      <c r="H1995" s="5"/>
      <c r="I1995" s="5"/>
      <c r="J1995" s="5"/>
    </row>
    <row r="1996" spans="8:10" x14ac:dyDescent="0.15">
      <c r="H1996" s="5"/>
      <c r="I1996" s="5"/>
      <c r="J1996" s="5"/>
    </row>
    <row r="1997" spans="8:10" x14ac:dyDescent="0.15">
      <c r="H1997" s="5"/>
      <c r="I1997" s="5"/>
      <c r="J1997" s="5"/>
    </row>
    <row r="1998" spans="8:10" x14ac:dyDescent="0.15">
      <c r="H1998" s="5"/>
      <c r="I1998" s="5"/>
      <c r="J1998" s="5"/>
    </row>
    <row r="1999" spans="8:10" x14ac:dyDescent="0.15">
      <c r="H1999" s="5"/>
      <c r="I1999" s="5"/>
      <c r="J1999" s="5"/>
    </row>
    <row r="2000" spans="8:10" x14ac:dyDescent="0.15">
      <c r="H2000" s="5"/>
      <c r="I2000" s="5"/>
      <c r="J2000" s="5"/>
    </row>
    <row r="2001" spans="8:10" x14ac:dyDescent="0.15">
      <c r="H2001" s="5"/>
      <c r="I2001" s="5"/>
      <c r="J2001" s="5"/>
    </row>
    <row r="2002" spans="8:10" x14ac:dyDescent="0.15">
      <c r="H2002" s="5"/>
      <c r="I2002" s="5"/>
      <c r="J2002" s="5"/>
    </row>
    <row r="2003" spans="8:10" x14ac:dyDescent="0.15">
      <c r="H2003" s="5"/>
      <c r="I2003" s="5"/>
      <c r="J2003" s="5"/>
    </row>
    <row r="2004" spans="8:10" x14ac:dyDescent="0.15">
      <c r="H2004" s="5"/>
      <c r="I2004" s="5"/>
      <c r="J2004" s="5"/>
    </row>
    <row r="2005" spans="8:10" x14ac:dyDescent="0.15">
      <c r="H2005" s="5"/>
      <c r="I2005" s="5"/>
      <c r="J2005" s="5"/>
    </row>
    <row r="2006" spans="8:10" x14ac:dyDescent="0.15">
      <c r="H2006" s="5"/>
      <c r="I2006" s="5"/>
      <c r="J2006" s="5"/>
    </row>
    <row r="2007" spans="8:10" x14ac:dyDescent="0.15">
      <c r="H2007" s="5"/>
      <c r="I2007" s="5"/>
      <c r="J2007" s="5"/>
    </row>
    <row r="2008" spans="8:10" x14ac:dyDescent="0.15">
      <c r="H2008" s="5"/>
      <c r="I2008" s="5"/>
      <c r="J2008" s="5"/>
    </row>
    <row r="2009" spans="8:10" x14ac:dyDescent="0.15">
      <c r="H2009" s="5"/>
      <c r="I2009" s="5"/>
      <c r="J2009" s="5"/>
    </row>
    <row r="2010" spans="8:10" x14ac:dyDescent="0.15">
      <c r="H2010" s="5"/>
      <c r="I2010" s="5"/>
      <c r="J2010" s="5"/>
    </row>
    <row r="2011" spans="8:10" x14ac:dyDescent="0.15">
      <c r="H2011" s="5"/>
      <c r="I2011" s="5"/>
      <c r="J2011" s="5"/>
    </row>
    <row r="2012" spans="8:10" x14ac:dyDescent="0.15">
      <c r="H2012" s="5"/>
      <c r="I2012" s="5"/>
      <c r="J2012" s="5"/>
    </row>
    <row r="2013" spans="8:10" x14ac:dyDescent="0.15">
      <c r="H2013" s="5"/>
      <c r="I2013" s="5"/>
      <c r="J2013" s="5"/>
    </row>
    <row r="2014" spans="8:10" x14ac:dyDescent="0.15">
      <c r="H2014" s="5"/>
      <c r="I2014" s="5"/>
      <c r="J2014" s="5"/>
    </row>
    <row r="2015" spans="8:10" x14ac:dyDescent="0.15">
      <c r="H2015" s="5"/>
      <c r="I2015" s="5"/>
      <c r="J2015" s="5"/>
    </row>
    <row r="2016" spans="8:10" x14ac:dyDescent="0.15">
      <c r="H2016" s="5"/>
      <c r="I2016" s="5"/>
      <c r="J2016" s="5"/>
    </row>
    <row r="2017" spans="8:10" x14ac:dyDescent="0.15">
      <c r="H2017" s="5"/>
      <c r="I2017" s="5"/>
      <c r="J2017" s="5"/>
    </row>
    <row r="2018" spans="8:10" x14ac:dyDescent="0.15">
      <c r="H2018" s="5"/>
      <c r="I2018" s="5"/>
      <c r="J2018" s="5"/>
    </row>
    <row r="2019" spans="8:10" x14ac:dyDescent="0.15">
      <c r="H2019" s="5"/>
      <c r="I2019" s="5"/>
      <c r="J2019" s="5"/>
    </row>
    <row r="2020" spans="8:10" x14ac:dyDescent="0.15">
      <c r="H2020" s="5"/>
      <c r="I2020" s="5"/>
      <c r="J2020" s="5"/>
    </row>
    <row r="2021" spans="8:10" x14ac:dyDescent="0.15">
      <c r="H2021" s="5"/>
      <c r="I2021" s="5"/>
      <c r="J2021" s="5"/>
    </row>
    <row r="2022" spans="8:10" x14ac:dyDescent="0.15">
      <c r="H2022" s="5"/>
      <c r="I2022" s="5"/>
      <c r="J2022" s="5"/>
    </row>
    <row r="2023" spans="8:10" x14ac:dyDescent="0.15">
      <c r="H2023" s="5"/>
      <c r="I2023" s="5"/>
      <c r="J2023" s="5"/>
    </row>
    <row r="2024" spans="8:10" x14ac:dyDescent="0.15">
      <c r="H2024" s="5"/>
      <c r="I2024" s="5"/>
      <c r="J2024" s="5"/>
    </row>
    <row r="2025" spans="8:10" x14ac:dyDescent="0.15">
      <c r="H2025" s="5"/>
      <c r="I2025" s="5"/>
      <c r="J2025" s="5"/>
    </row>
    <row r="2026" spans="8:10" x14ac:dyDescent="0.15">
      <c r="H2026" s="5"/>
      <c r="I2026" s="5"/>
      <c r="J2026" s="5"/>
    </row>
    <row r="2027" spans="8:10" x14ac:dyDescent="0.15">
      <c r="H2027" s="5"/>
      <c r="I2027" s="5"/>
      <c r="J2027" s="5"/>
    </row>
    <row r="2028" spans="8:10" x14ac:dyDescent="0.15">
      <c r="H2028" s="5"/>
      <c r="I2028" s="5"/>
      <c r="J2028" s="5"/>
    </row>
    <row r="2029" spans="8:10" x14ac:dyDescent="0.15">
      <c r="H2029" s="5"/>
      <c r="I2029" s="5"/>
      <c r="J2029" s="5"/>
    </row>
    <row r="2030" spans="8:10" x14ac:dyDescent="0.15">
      <c r="H2030" s="5"/>
      <c r="I2030" s="5"/>
      <c r="J2030" s="5"/>
    </row>
    <row r="2031" spans="8:10" x14ac:dyDescent="0.15">
      <c r="H2031" s="5"/>
      <c r="I2031" s="5"/>
      <c r="J2031" s="5"/>
    </row>
    <row r="2032" spans="8:10" x14ac:dyDescent="0.15">
      <c r="H2032" s="5"/>
      <c r="I2032" s="5"/>
      <c r="J2032" s="5"/>
    </row>
    <row r="2033" spans="8:10" x14ac:dyDescent="0.15">
      <c r="H2033" s="5"/>
      <c r="I2033" s="5"/>
      <c r="J2033" s="5"/>
    </row>
    <row r="2034" spans="8:10" x14ac:dyDescent="0.15">
      <c r="H2034" s="5"/>
      <c r="I2034" s="5"/>
      <c r="J2034" s="5"/>
    </row>
    <row r="2035" spans="8:10" x14ac:dyDescent="0.15">
      <c r="H2035" s="5"/>
      <c r="I2035" s="5"/>
      <c r="J2035" s="5"/>
    </row>
    <row r="2036" spans="8:10" x14ac:dyDescent="0.15">
      <c r="H2036" s="5"/>
      <c r="I2036" s="5"/>
      <c r="J2036" s="5"/>
    </row>
    <row r="2037" spans="8:10" x14ac:dyDescent="0.15">
      <c r="H2037" s="5"/>
      <c r="I2037" s="5"/>
      <c r="J2037" s="5"/>
    </row>
    <row r="2038" spans="8:10" x14ac:dyDescent="0.15">
      <c r="H2038" s="5"/>
      <c r="I2038" s="5"/>
      <c r="J2038" s="5"/>
    </row>
    <row r="2039" spans="8:10" x14ac:dyDescent="0.15">
      <c r="H2039" s="5"/>
      <c r="I2039" s="5"/>
      <c r="J2039" s="5"/>
    </row>
    <row r="2040" spans="8:10" x14ac:dyDescent="0.15">
      <c r="H2040" s="5"/>
      <c r="I2040" s="5"/>
      <c r="J2040" s="5"/>
    </row>
    <row r="2041" spans="8:10" x14ac:dyDescent="0.15">
      <c r="H2041" s="5"/>
      <c r="I2041" s="5"/>
      <c r="J2041" s="5"/>
    </row>
    <row r="2042" spans="8:10" x14ac:dyDescent="0.15">
      <c r="H2042" s="5"/>
      <c r="I2042" s="5"/>
      <c r="J2042" s="5"/>
    </row>
    <row r="2043" spans="8:10" x14ac:dyDescent="0.15">
      <c r="H2043" s="5"/>
      <c r="I2043" s="5"/>
      <c r="J2043" s="5"/>
    </row>
    <row r="2044" spans="8:10" x14ac:dyDescent="0.15">
      <c r="H2044" s="5"/>
      <c r="I2044" s="5"/>
      <c r="J2044" s="5"/>
    </row>
    <row r="2045" spans="8:10" x14ac:dyDescent="0.15">
      <c r="H2045" s="5"/>
      <c r="I2045" s="5"/>
      <c r="J2045" s="5"/>
    </row>
    <row r="2046" spans="8:10" x14ac:dyDescent="0.15">
      <c r="H2046" s="5"/>
      <c r="I2046" s="5"/>
      <c r="J2046" s="5"/>
    </row>
    <row r="2047" spans="8:10" x14ac:dyDescent="0.15">
      <c r="H2047" s="5"/>
      <c r="I2047" s="5"/>
      <c r="J2047" s="5"/>
    </row>
    <row r="2048" spans="8:10" x14ac:dyDescent="0.15">
      <c r="H2048" s="5"/>
      <c r="I2048" s="5"/>
      <c r="J2048" s="5"/>
    </row>
    <row r="2049" spans="8:10" x14ac:dyDescent="0.15">
      <c r="H2049" s="5"/>
      <c r="I2049" s="5"/>
      <c r="J2049" s="5"/>
    </row>
    <row r="2050" spans="8:10" x14ac:dyDescent="0.15">
      <c r="H2050" s="5"/>
      <c r="I2050" s="5"/>
      <c r="J2050" s="5"/>
    </row>
    <row r="2051" spans="8:10" x14ac:dyDescent="0.15">
      <c r="H2051" s="5"/>
      <c r="I2051" s="5"/>
      <c r="J2051" s="5"/>
    </row>
    <row r="2052" spans="8:10" x14ac:dyDescent="0.15">
      <c r="H2052" s="5"/>
      <c r="I2052" s="5"/>
      <c r="J2052" s="5"/>
    </row>
    <row r="2053" spans="8:10" x14ac:dyDescent="0.15">
      <c r="H2053" s="5"/>
      <c r="I2053" s="5"/>
      <c r="J2053" s="5"/>
    </row>
    <row r="2054" spans="8:10" x14ac:dyDescent="0.15">
      <c r="H2054" s="5"/>
      <c r="I2054" s="5"/>
      <c r="J2054" s="5"/>
    </row>
    <row r="2055" spans="8:10" x14ac:dyDescent="0.15">
      <c r="H2055" s="5"/>
      <c r="I2055" s="5"/>
      <c r="J2055" s="5"/>
    </row>
    <row r="2056" spans="8:10" x14ac:dyDescent="0.15">
      <c r="H2056" s="5"/>
      <c r="I2056" s="5"/>
      <c r="J2056" s="5"/>
    </row>
    <row r="2057" spans="8:10" x14ac:dyDescent="0.15">
      <c r="H2057" s="5"/>
      <c r="I2057" s="5"/>
      <c r="J2057" s="5"/>
    </row>
    <row r="2058" spans="8:10" x14ac:dyDescent="0.15">
      <c r="H2058" s="5"/>
      <c r="I2058" s="5"/>
      <c r="J2058" s="5"/>
    </row>
    <row r="2059" spans="8:10" x14ac:dyDescent="0.15">
      <c r="H2059" s="5"/>
      <c r="I2059" s="5"/>
      <c r="J2059" s="5"/>
    </row>
    <row r="2060" spans="8:10" x14ac:dyDescent="0.15">
      <c r="H2060" s="5"/>
      <c r="I2060" s="5"/>
      <c r="J2060" s="5"/>
    </row>
    <row r="2061" spans="8:10" x14ac:dyDescent="0.15">
      <c r="H2061" s="5"/>
      <c r="I2061" s="5"/>
      <c r="J2061" s="5"/>
    </row>
    <row r="2062" spans="8:10" x14ac:dyDescent="0.15">
      <c r="H2062" s="5"/>
      <c r="I2062" s="5"/>
      <c r="J2062" s="5"/>
    </row>
    <row r="2063" spans="8:10" x14ac:dyDescent="0.15">
      <c r="H2063" s="5"/>
      <c r="I2063" s="5"/>
      <c r="J2063" s="5"/>
    </row>
    <row r="2064" spans="8:10" x14ac:dyDescent="0.15">
      <c r="H2064" s="5"/>
      <c r="I2064" s="5"/>
      <c r="J2064" s="5"/>
    </row>
    <row r="2065" spans="8:10" x14ac:dyDescent="0.15">
      <c r="H2065" s="5"/>
      <c r="I2065" s="5"/>
      <c r="J2065" s="5"/>
    </row>
    <row r="2066" spans="8:10" x14ac:dyDescent="0.15">
      <c r="H2066" s="5"/>
      <c r="I2066" s="5"/>
      <c r="J2066" s="5"/>
    </row>
    <row r="2067" spans="8:10" x14ac:dyDescent="0.15">
      <c r="H2067" s="5"/>
      <c r="I2067" s="5"/>
      <c r="J2067" s="5"/>
    </row>
    <row r="2068" spans="8:10" x14ac:dyDescent="0.15">
      <c r="H2068" s="5"/>
      <c r="I2068" s="5"/>
      <c r="J2068" s="5"/>
    </row>
    <row r="2069" spans="8:10" x14ac:dyDescent="0.15">
      <c r="H2069" s="5"/>
      <c r="I2069" s="5"/>
      <c r="J2069" s="5"/>
    </row>
    <row r="2070" spans="8:10" x14ac:dyDescent="0.15">
      <c r="H2070" s="5"/>
      <c r="I2070" s="5"/>
      <c r="J2070" s="5"/>
    </row>
    <row r="2071" spans="8:10" x14ac:dyDescent="0.15">
      <c r="H2071" s="5"/>
      <c r="I2071" s="5"/>
      <c r="J2071" s="5"/>
    </row>
    <row r="2072" spans="8:10" x14ac:dyDescent="0.15">
      <c r="H2072" s="5"/>
      <c r="I2072" s="5"/>
      <c r="J2072" s="5"/>
    </row>
    <row r="2073" spans="8:10" x14ac:dyDescent="0.15">
      <c r="H2073" s="5"/>
      <c r="I2073" s="5"/>
      <c r="J2073" s="5"/>
    </row>
    <row r="2074" spans="8:10" x14ac:dyDescent="0.15">
      <c r="H2074" s="5"/>
      <c r="I2074" s="5"/>
      <c r="J2074" s="5"/>
    </row>
    <row r="2075" spans="8:10" x14ac:dyDescent="0.15">
      <c r="H2075" s="5"/>
      <c r="I2075" s="5"/>
      <c r="J2075" s="5"/>
    </row>
    <row r="2076" spans="8:10" x14ac:dyDescent="0.15">
      <c r="H2076" s="5"/>
      <c r="I2076" s="5"/>
      <c r="J2076" s="5"/>
    </row>
    <row r="2077" spans="8:10" x14ac:dyDescent="0.15">
      <c r="H2077" s="5"/>
      <c r="I2077" s="5"/>
      <c r="J2077" s="5"/>
    </row>
    <row r="2078" spans="8:10" x14ac:dyDescent="0.15">
      <c r="H2078" s="5"/>
      <c r="I2078" s="5"/>
      <c r="J2078" s="5"/>
    </row>
    <row r="2079" spans="8:10" x14ac:dyDescent="0.15">
      <c r="H2079" s="5"/>
      <c r="I2079" s="5"/>
      <c r="J2079" s="5"/>
    </row>
    <row r="2080" spans="8:10" x14ac:dyDescent="0.15">
      <c r="H2080" s="5"/>
      <c r="I2080" s="5"/>
      <c r="J2080" s="5"/>
    </row>
    <row r="2081" spans="8:10" x14ac:dyDescent="0.15">
      <c r="H2081" s="5"/>
      <c r="I2081" s="5"/>
      <c r="J2081" s="5"/>
    </row>
    <row r="2082" spans="8:10" x14ac:dyDescent="0.15">
      <c r="H2082" s="5"/>
      <c r="I2082" s="5"/>
      <c r="J2082" s="5"/>
    </row>
    <row r="2083" spans="8:10" x14ac:dyDescent="0.15">
      <c r="H2083" s="5"/>
      <c r="I2083" s="5"/>
      <c r="J2083" s="5"/>
    </row>
    <row r="2084" spans="8:10" x14ac:dyDescent="0.15">
      <c r="H2084" s="5"/>
      <c r="I2084" s="5"/>
      <c r="J2084" s="5"/>
    </row>
    <row r="2085" spans="8:10" x14ac:dyDescent="0.15">
      <c r="H2085" s="5"/>
      <c r="I2085" s="5"/>
      <c r="J2085" s="5"/>
    </row>
    <row r="2086" spans="8:10" x14ac:dyDescent="0.15">
      <c r="H2086" s="5"/>
      <c r="I2086" s="5"/>
      <c r="J2086" s="5"/>
    </row>
    <row r="2087" spans="8:10" x14ac:dyDescent="0.15">
      <c r="H2087" s="5"/>
      <c r="I2087" s="5"/>
      <c r="J2087" s="5"/>
    </row>
    <row r="2088" spans="8:10" x14ac:dyDescent="0.15">
      <c r="H2088" s="5"/>
      <c r="I2088" s="5"/>
      <c r="J2088" s="5"/>
    </row>
    <row r="2089" spans="8:10" x14ac:dyDescent="0.15">
      <c r="H2089" s="5"/>
      <c r="I2089" s="5"/>
      <c r="J2089" s="5"/>
    </row>
    <row r="2090" spans="8:10" x14ac:dyDescent="0.15">
      <c r="H2090" s="5"/>
      <c r="I2090" s="5"/>
      <c r="J2090" s="5"/>
    </row>
    <row r="2091" spans="8:10" x14ac:dyDescent="0.15">
      <c r="H2091" s="5"/>
      <c r="I2091" s="5"/>
      <c r="J2091" s="5"/>
    </row>
    <row r="2092" spans="8:10" x14ac:dyDescent="0.15">
      <c r="H2092" s="5"/>
      <c r="I2092" s="5"/>
      <c r="J2092" s="5"/>
    </row>
    <row r="2093" spans="8:10" x14ac:dyDescent="0.15">
      <c r="H2093" s="5"/>
      <c r="I2093" s="5"/>
      <c r="J2093" s="5"/>
    </row>
    <row r="2094" spans="8:10" x14ac:dyDescent="0.15">
      <c r="H2094" s="5"/>
      <c r="I2094" s="5"/>
      <c r="J2094" s="5"/>
    </row>
    <row r="2095" spans="8:10" x14ac:dyDescent="0.15">
      <c r="H2095" s="5"/>
      <c r="I2095" s="5"/>
      <c r="J2095" s="5"/>
    </row>
    <row r="2096" spans="8:10" x14ac:dyDescent="0.15">
      <c r="H2096" s="5"/>
      <c r="I2096" s="5"/>
      <c r="J2096" s="5"/>
    </row>
    <row r="2097" spans="8:10" x14ac:dyDescent="0.15">
      <c r="H2097" s="5"/>
      <c r="I2097" s="5"/>
      <c r="J2097" s="5"/>
    </row>
    <row r="2098" spans="8:10" x14ac:dyDescent="0.15">
      <c r="H2098" s="5"/>
      <c r="I2098" s="5"/>
      <c r="J2098" s="5"/>
    </row>
    <row r="2099" spans="8:10" x14ac:dyDescent="0.15">
      <c r="H2099" s="5"/>
      <c r="I2099" s="5"/>
      <c r="J2099" s="5"/>
    </row>
    <row r="2100" spans="8:10" x14ac:dyDescent="0.15">
      <c r="H2100" s="5"/>
      <c r="I2100" s="5"/>
      <c r="J2100" s="5"/>
    </row>
    <row r="2101" spans="8:10" x14ac:dyDescent="0.15">
      <c r="H2101" s="5"/>
      <c r="I2101" s="5"/>
      <c r="J2101" s="5"/>
    </row>
    <row r="2102" spans="8:10" x14ac:dyDescent="0.15">
      <c r="H2102" s="5"/>
      <c r="I2102" s="5"/>
      <c r="J2102" s="5"/>
    </row>
    <row r="2103" spans="8:10" x14ac:dyDescent="0.15">
      <c r="H2103" s="5"/>
      <c r="I2103" s="5"/>
      <c r="J2103" s="5"/>
    </row>
    <row r="2104" spans="8:10" x14ac:dyDescent="0.15">
      <c r="H2104" s="5"/>
      <c r="I2104" s="5"/>
      <c r="J2104" s="5"/>
    </row>
    <row r="2105" spans="8:10" x14ac:dyDescent="0.15">
      <c r="H2105" s="5"/>
      <c r="I2105" s="5"/>
      <c r="J2105" s="5"/>
    </row>
    <row r="2106" spans="8:10" x14ac:dyDescent="0.15">
      <c r="H2106" s="5"/>
      <c r="I2106" s="5"/>
      <c r="J2106" s="5"/>
    </row>
    <row r="2107" spans="8:10" x14ac:dyDescent="0.15">
      <c r="H2107" s="5"/>
      <c r="I2107" s="5"/>
      <c r="J2107" s="5"/>
    </row>
    <row r="2108" spans="8:10" x14ac:dyDescent="0.15">
      <c r="H2108" s="5"/>
      <c r="I2108" s="5"/>
      <c r="J2108" s="5"/>
    </row>
    <row r="2109" spans="8:10" x14ac:dyDescent="0.15">
      <c r="H2109" s="5"/>
      <c r="I2109" s="5"/>
      <c r="J2109" s="5"/>
    </row>
    <row r="2110" spans="8:10" x14ac:dyDescent="0.15">
      <c r="H2110" s="5"/>
      <c r="I2110" s="5"/>
      <c r="J2110" s="5"/>
    </row>
    <row r="2111" spans="8:10" x14ac:dyDescent="0.15">
      <c r="H2111" s="5"/>
      <c r="I2111" s="5"/>
      <c r="J2111" s="5"/>
    </row>
    <row r="2112" spans="8:10" x14ac:dyDescent="0.15">
      <c r="H2112" s="5"/>
      <c r="I2112" s="5"/>
      <c r="J2112" s="5"/>
    </row>
    <row r="2113" spans="8:10" x14ac:dyDescent="0.15">
      <c r="H2113" s="5"/>
      <c r="I2113" s="5"/>
      <c r="J2113" s="5"/>
    </row>
    <row r="2114" spans="8:10" x14ac:dyDescent="0.15">
      <c r="H2114" s="5"/>
      <c r="I2114" s="5"/>
      <c r="J2114" s="5"/>
    </row>
    <row r="2115" spans="8:10" x14ac:dyDescent="0.15">
      <c r="H2115" s="5"/>
      <c r="I2115" s="5"/>
      <c r="J2115" s="5"/>
    </row>
    <row r="2116" spans="8:10" x14ac:dyDescent="0.15">
      <c r="H2116" s="5"/>
      <c r="I2116" s="5"/>
      <c r="J2116" s="5"/>
    </row>
    <row r="2117" spans="8:10" x14ac:dyDescent="0.15">
      <c r="H2117" s="5"/>
      <c r="I2117" s="5"/>
      <c r="J2117" s="5"/>
    </row>
    <row r="2118" spans="8:10" x14ac:dyDescent="0.15">
      <c r="H2118" s="5"/>
      <c r="I2118" s="5"/>
      <c r="J2118" s="5"/>
    </row>
    <row r="2119" spans="8:10" x14ac:dyDescent="0.15">
      <c r="H2119" s="5"/>
      <c r="I2119" s="5"/>
      <c r="J2119" s="5"/>
    </row>
    <row r="2120" spans="8:10" x14ac:dyDescent="0.15">
      <c r="H2120" s="5"/>
      <c r="I2120" s="5"/>
      <c r="J2120" s="5"/>
    </row>
    <row r="2121" spans="8:10" x14ac:dyDescent="0.15">
      <c r="H2121" s="5"/>
      <c r="I2121" s="5"/>
      <c r="J2121" s="5"/>
    </row>
    <row r="2122" spans="8:10" x14ac:dyDescent="0.15">
      <c r="H2122" s="5"/>
      <c r="I2122" s="5"/>
      <c r="J2122" s="5"/>
    </row>
    <row r="2123" spans="8:10" x14ac:dyDescent="0.15">
      <c r="H2123" s="5"/>
      <c r="I2123" s="5"/>
      <c r="J2123" s="5"/>
    </row>
    <row r="2124" spans="8:10" x14ac:dyDescent="0.15">
      <c r="H2124" s="5"/>
      <c r="I2124" s="5"/>
      <c r="J2124" s="5"/>
    </row>
    <row r="2125" spans="8:10" x14ac:dyDescent="0.15">
      <c r="H2125" s="5"/>
      <c r="I2125" s="5"/>
      <c r="J2125" s="5"/>
    </row>
    <row r="2126" spans="8:10" x14ac:dyDescent="0.15">
      <c r="H2126" s="5"/>
      <c r="I2126" s="5"/>
      <c r="J2126" s="5"/>
    </row>
    <row r="2127" spans="8:10" x14ac:dyDescent="0.15">
      <c r="H2127" s="5"/>
      <c r="I2127" s="5"/>
      <c r="J2127" s="5"/>
    </row>
    <row r="2128" spans="8:10" x14ac:dyDescent="0.15">
      <c r="H2128" s="5"/>
      <c r="I2128" s="5"/>
      <c r="J2128" s="5"/>
    </row>
    <row r="2129" spans="8:10" x14ac:dyDescent="0.15">
      <c r="H2129" s="5"/>
      <c r="I2129" s="5"/>
      <c r="J2129" s="5"/>
    </row>
    <row r="2130" spans="8:10" x14ac:dyDescent="0.15">
      <c r="H2130" s="5"/>
      <c r="I2130" s="5"/>
      <c r="J2130" s="5"/>
    </row>
    <row r="2131" spans="8:10" x14ac:dyDescent="0.15">
      <c r="H2131" s="5"/>
      <c r="I2131" s="5"/>
      <c r="J2131" s="5"/>
    </row>
    <row r="2132" spans="8:10" x14ac:dyDescent="0.15">
      <c r="H2132" s="5"/>
      <c r="I2132" s="5"/>
      <c r="J2132" s="5"/>
    </row>
    <row r="2133" spans="8:10" x14ac:dyDescent="0.15">
      <c r="H2133" s="5"/>
      <c r="I2133" s="5"/>
      <c r="J2133" s="5"/>
    </row>
    <row r="2134" spans="8:10" x14ac:dyDescent="0.15">
      <c r="H2134" s="5"/>
      <c r="I2134" s="5"/>
      <c r="J2134" s="5"/>
    </row>
    <row r="2135" spans="8:10" x14ac:dyDescent="0.15">
      <c r="H2135" s="5"/>
      <c r="I2135" s="5"/>
      <c r="J2135" s="5"/>
    </row>
    <row r="2136" spans="8:10" x14ac:dyDescent="0.15">
      <c r="H2136" s="5"/>
      <c r="I2136" s="5"/>
      <c r="J2136" s="5"/>
    </row>
    <row r="2137" spans="8:10" x14ac:dyDescent="0.15">
      <c r="H2137" s="5"/>
      <c r="I2137" s="5"/>
      <c r="J2137" s="5"/>
    </row>
    <row r="2138" spans="8:10" x14ac:dyDescent="0.15">
      <c r="H2138" s="5"/>
      <c r="I2138" s="5"/>
      <c r="J2138" s="5"/>
    </row>
    <row r="2139" spans="8:10" x14ac:dyDescent="0.15">
      <c r="H2139" s="5"/>
      <c r="I2139" s="5"/>
      <c r="J2139" s="5"/>
    </row>
    <row r="2140" spans="8:10" x14ac:dyDescent="0.15">
      <c r="H2140" s="5"/>
      <c r="I2140" s="5"/>
      <c r="J2140" s="5"/>
    </row>
    <row r="2141" spans="8:10" x14ac:dyDescent="0.15">
      <c r="H2141" s="5"/>
      <c r="I2141" s="5"/>
      <c r="J2141" s="5"/>
    </row>
    <row r="2142" spans="8:10" x14ac:dyDescent="0.15">
      <c r="H2142" s="5"/>
      <c r="I2142" s="5"/>
      <c r="J2142" s="5"/>
    </row>
    <row r="2143" spans="8:10" x14ac:dyDescent="0.15">
      <c r="H2143" s="5"/>
      <c r="I2143" s="5"/>
      <c r="J2143" s="5"/>
    </row>
    <row r="2144" spans="8:10" x14ac:dyDescent="0.15">
      <c r="H2144" s="5"/>
      <c r="I2144" s="5"/>
      <c r="J2144" s="5"/>
    </row>
    <row r="2145" spans="8:10" x14ac:dyDescent="0.15">
      <c r="H2145" s="5"/>
      <c r="I2145" s="5"/>
      <c r="J2145" s="5"/>
    </row>
    <row r="2146" spans="8:10" x14ac:dyDescent="0.15">
      <c r="H2146" s="5"/>
      <c r="I2146" s="5"/>
      <c r="J2146" s="5"/>
    </row>
    <row r="2147" spans="8:10" x14ac:dyDescent="0.15">
      <c r="H2147" s="5"/>
      <c r="I2147" s="5"/>
      <c r="J2147" s="5"/>
    </row>
    <row r="2148" spans="8:10" x14ac:dyDescent="0.15">
      <c r="H2148" s="5"/>
      <c r="I2148" s="5"/>
      <c r="J2148" s="5"/>
    </row>
    <row r="2149" spans="8:10" x14ac:dyDescent="0.15">
      <c r="H2149" s="5"/>
      <c r="I2149" s="5"/>
      <c r="J2149" s="5"/>
    </row>
    <row r="2150" spans="8:10" x14ac:dyDescent="0.15">
      <c r="H2150" s="5"/>
      <c r="I2150" s="5"/>
      <c r="J2150" s="5"/>
    </row>
    <row r="2151" spans="8:10" x14ac:dyDescent="0.15">
      <c r="H2151" s="5"/>
      <c r="I2151" s="5"/>
      <c r="J2151" s="5"/>
    </row>
    <row r="2152" spans="8:10" x14ac:dyDescent="0.15">
      <c r="H2152" s="5"/>
      <c r="I2152" s="5"/>
      <c r="J2152" s="5"/>
    </row>
    <row r="2153" spans="8:10" x14ac:dyDescent="0.15">
      <c r="H2153" s="5"/>
      <c r="I2153" s="5"/>
      <c r="J2153" s="5"/>
    </row>
    <row r="2154" spans="8:10" x14ac:dyDescent="0.15">
      <c r="H2154" s="5"/>
      <c r="I2154" s="5"/>
      <c r="J2154" s="5"/>
    </row>
    <row r="2155" spans="8:10" x14ac:dyDescent="0.15">
      <c r="H2155" s="5"/>
      <c r="I2155" s="5"/>
      <c r="J2155" s="5"/>
    </row>
    <row r="2156" spans="8:10" x14ac:dyDescent="0.15">
      <c r="H2156" s="5"/>
      <c r="I2156" s="5"/>
      <c r="J2156" s="5"/>
    </row>
    <row r="2157" spans="8:10" x14ac:dyDescent="0.15">
      <c r="H2157" s="5"/>
      <c r="I2157" s="5"/>
      <c r="J2157" s="5"/>
    </row>
    <row r="2158" spans="8:10" x14ac:dyDescent="0.15">
      <c r="H2158" s="5"/>
      <c r="I2158" s="5"/>
      <c r="J2158" s="5"/>
    </row>
    <row r="2159" spans="8:10" x14ac:dyDescent="0.15">
      <c r="H2159" s="5"/>
      <c r="I2159" s="5"/>
      <c r="J2159" s="5"/>
    </row>
    <row r="2160" spans="8:10" x14ac:dyDescent="0.15">
      <c r="H2160" s="5"/>
      <c r="I2160" s="5"/>
      <c r="J2160" s="5"/>
    </row>
    <row r="2161" spans="8:10" x14ac:dyDescent="0.15">
      <c r="H2161" s="5"/>
      <c r="I2161" s="5"/>
      <c r="J2161" s="5"/>
    </row>
    <row r="2162" spans="8:10" x14ac:dyDescent="0.15">
      <c r="H2162" s="5"/>
      <c r="I2162" s="5"/>
      <c r="J2162" s="5"/>
    </row>
    <row r="2163" spans="8:10" x14ac:dyDescent="0.15">
      <c r="H2163" s="5"/>
      <c r="I2163" s="5"/>
      <c r="J2163" s="5"/>
    </row>
    <row r="2164" spans="8:10" x14ac:dyDescent="0.15">
      <c r="H2164" s="5"/>
      <c r="I2164" s="5"/>
      <c r="J2164" s="5"/>
    </row>
    <row r="2165" spans="8:10" x14ac:dyDescent="0.15">
      <c r="H2165" s="5"/>
      <c r="I2165" s="5"/>
      <c r="J2165" s="5"/>
    </row>
    <row r="2166" spans="8:10" x14ac:dyDescent="0.15">
      <c r="H2166" s="5"/>
      <c r="I2166" s="5"/>
      <c r="J2166" s="5"/>
    </row>
    <row r="2167" spans="8:10" x14ac:dyDescent="0.15">
      <c r="H2167" s="5"/>
      <c r="I2167" s="5"/>
      <c r="J2167" s="5"/>
    </row>
    <row r="2168" spans="8:10" x14ac:dyDescent="0.15">
      <c r="H2168" s="5"/>
      <c r="I2168" s="5"/>
      <c r="J2168" s="5"/>
    </row>
    <row r="2169" spans="8:10" x14ac:dyDescent="0.15">
      <c r="H2169" s="5"/>
      <c r="I2169" s="5"/>
      <c r="J2169" s="5"/>
    </row>
    <row r="2170" spans="8:10" x14ac:dyDescent="0.15">
      <c r="H2170" s="5"/>
      <c r="I2170" s="5"/>
      <c r="J2170" s="5"/>
    </row>
    <row r="2171" spans="8:10" x14ac:dyDescent="0.15">
      <c r="H2171" s="5"/>
      <c r="I2171" s="5"/>
      <c r="J2171" s="5"/>
    </row>
    <row r="2172" spans="8:10" x14ac:dyDescent="0.15">
      <c r="H2172" s="5"/>
      <c r="I2172" s="5"/>
      <c r="J2172" s="5"/>
    </row>
    <row r="2173" spans="8:10" x14ac:dyDescent="0.15">
      <c r="H2173" s="5"/>
      <c r="I2173" s="5"/>
      <c r="J2173" s="5"/>
    </row>
    <row r="2174" spans="8:10" x14ac:dyDescent="0.15">
      <c r="H2174" s="5"/>
      <c r="I2174" s="5"/>
      <c r="J2174" s="5"/>
    </row>
    <row r="2175" spans="8:10" x14ac:dyDescent="0.15">
      <c r="H2175" s="5"/>
      <c r="I2175" s="5"/>
      <c r="J2175" s="5"/>
    </row>
    <row r="2176" spans="8:10" x14ac:dyDescent="0.15">
      <c r="H2176" s="5"/>
      <c r="I2176" s="5"/>
      <c r="J2176" s="5"/>
    </row>
    <row r="2177" spans="8:10" x14ac:dyDescent="0.15">
      <c r="H2177" s="5"/>
      <c r="I2177" s="5"/>
      <c r="J2177" s="5"/>
    </row>
    <row r="2178" spans="8:10" x14ac:dyDescent="0.15">
      <c r="H2178" s="5"/>
      <c r="I2178" s="5"/>
      <c r="J2178" s="5"/>
    </row>
    <row r="2179" spans="8:10" x14ac:dyDescent="0.15">
      <c r="H2179" s="5"/>
      <c r="I2179" s="5"/>
      <c r="J2179" s="5"/>
    </row>
    <row r="2180" spans="8:10" x14ac:dyDescent="0.15">
      <c r="H2180" s="5"/>
      <c r="I2180" s="5"/>
      <c r="J2180" s="5"/>
    </row>
    <row r="2181" spans="8:10" x14ac:dyDescent="0.15">
      <c r="H2181" s="5"/>
      <c r="I2181" s="5"/>
      <c r="J2181" s="5"/>
    </row>
    <row r="2182" spans="8:10" x14ac:dyDescent="0.15">
      <c r="H2182" s="5"/>
      <c r="I2182" s="5"/>
      <c r="J2182" s="5"/>
    </row>
    <row r="2183" spans="8:10" x14ac:dyDescent="0.15">
      <c r="H2183" s="5"/>
      <c r="I2183" s="5"/>
      <c r="J2183" s="5"/>
    </row>
    <row r="2184" spans="8:10" x14ac:dyDescent="0.15">
      <c r="H2184" s="5"/>
      <c r="I2184" s="5"/>
      <c r="J2184" s="5"/>
    </row>
    <row r="2185" spans="8:10" x14ac:dyDescent="0.15">
      <c r="H2185" s="5"/>
      <c r="I2185" s="5"/>
      <c r="J2185" s="5"/>
    </row>
    <row r="2186" spans="8:10" x14ac:dyDescent="0.15">
      <c r="H2186" s="5"/>
      <c r="I2186" s="5"/>
      <c r="J2186" s="5"/>
    </row>
    <row r="2187" spans="8:10" x14ac:dyDescent="0.15">
      <c r="H2187" s="5"/>
      <c r="I2187" s="5"/>
      <c r="J2187" s="5"/>
    </row>
    <row r="2188" spans="8:10" x14ac:dyDescent="0.15">
      <c r="H2188" s="5"/>
      <c r="I2188" s="5"/>
      <c r="J2188" s="5"/>
    </row>
    <row r="2189" spans="8:10" x14ac:dyDescent="0.15">
      <c r="H2189" s="5"/>
      <c r="I2189" s="5"/>
      <c r="J2189" s="5"/>
    </row>
    <row r="2190" spans="8:10" x14ac:dyDescent="0.15">
      <c r="H2190" s="5"/>
      <c r="I2190" s="5"/>
      <c r="J2190" s="5"/>
    </row>
    <row r="2191" spans="8:10" x14ac:dyDescent="0.15">
      <c r="H2191" s="5"/>
      <c r="I2191" s="5"/>
      <c r="J2191" s="5"/>
    </row>
    <row r="2192" spans="8:10" x14ac:dyDescent="0.15">
      <c r="H2192" s="5"/>
      <c r="I2192" s="5"/>
      <c r="J2192" s="5"/>
    </row>
    <row r="2193" spans="8:10" x14ac:dyDescent="0.15">
      <c r="H2193" s="5"/>
      <c r="I2193" s="5"/>
      <c r="J2193" s="5"/>
    </row>
    <row r="2194" spans="8:10" x14ac:dyDescent="0.15">
      <c r="H2194" s="5"/>
      <c r="I2194" s="5"/>
      <c r="J2194" s="5"/>
    </row>
    <row r="2195" spans="8:10" x14ac:dyDescent="0.15">
      <c r="H2195" s="5"/>
      <c r="I2195" s="5"/>
      <c r="J2195" s="5"/>
    </row>
    <row r="2196" spans="8:10" x14ac:dyDescent="0.15">
      <c r="H2196" s="5"/>
      <c r="I2196" s="5"/>
      <c r="J2196" s="5"/>
    </row>
    <row r="2197" spans="8:10" x14ac:dyDescent="0.15">
      <c r="H2197" s="5"/>
      <c r="I2197" s="5"/>
      <c r="J2197" s="5"/>
    </row>
    <row r="2198" spans="8:10" x14ac:dyDescent="0.15">
      <c r="H2198" s="5"/>
      <c r="I2198" s="5"/>
      <c r="J2198" s="5"/>
    </row>
    <row r="2199" spans="8:10" x14ac:dyDescent="0.15">
      <c r="H2199" s="5"/>
      <c r="I2199" s="5"/>
      <c r="J2199" s="5"/>
    </row>
    <row r="2200" spans="8:10" x14ac:dyDescent="0.15">
      <c r="H2200" s="5"/>
      <c r="I2200" s="5"/>
      <c r="J2200" s="5"/>
    </row>
    <row r="2201" spans="8:10" x14ac:dyDescent="0.15">
      <c r="H2201" s="5"/>
      <c r="I2201" s="5"/>
      <c r="J2201" s="5"/>
    </row>
    <row r="2202" spans="8:10" x14ac:dyDescent="0.15">
      <c r="H2202" s="5"/>
      <c r="I2202" s="5"/>
      <c r="J2202" s="5"/>
    </row>
    <row r="2203" spans="8:10" x14ac:dyDescent="0.15">
      <c r="H2203" s="5"/>
      <c r="I2203" s="5"/>
      <c r="J2203" s="5"/>
    </row>
    <row r="2204" spans="8:10" x14ac:dyDescent="0.15">
      <c r="H2204" s="5"/>
      <c r="I2204" s="5"/>
      <c r="J2204" s="5"/>
    </row>
    <row r="2205" spans="8:10" x14ac:dyDescent="0.15">
      <c r="H2205" s="5"/>
      <c r="I2205" s="5"/>
      <c r="J2205" s="5"/>
    </row>
    <row r="2206" spans="8:10" x14ac:dyDescent="0.15">
      <c r="H2206" s="5"/>
      <c r="I2206" s="5"/>
      <c r="J2206" s="5"/>
    </row>
    <row r="2207" spans="8:10" x14ac:dyDescent="0.15">
      <c r="H2207" s="5"/>
      <c r="I2207" s="5"/>
      <c r="J2207" s="5"/>
    </row>
    <row r="2208" spans="8:10" x14ac:dyDescent="0.15">
      <c r="H2208" s="5"/>
      <c r="I2208" s="5"/>
      <c r="J2208" s="5"/>
    </row>
    <row r="2209" spans="8:10" x14ac:dyDescent="0.15">
      <c r="H2209" s="5"/>
      <c r="I2209" s="5"/>
      <c r="J2209" s="5"/>
    </row>
    <row r="2210" spans="8:10" x14ac:dyDescent="0.15">
      <c r="H2210" s="5"/>
      <c r="I2210" s="5"/>
      <c r="J2210" s="5"/>
    </row>
    <row r="2211" spans="8:10" x14ac:dyDescent="0.15">
      <c r="H2211" s="5"/>
      <c r="I2211" s="5"/>
      <c r="J2211" s="5"/>
    </row>
    <row r="2212" spans="8:10" x14ac:dyDescent="0.15">
      <c r="H2212" s="5"/>
      <c r="I2212" s="5"/>
      <c r="J2212" s="5"/>
    </row>
    <row r="2213" spans="8:10" x14ac:dyDescent="0.15">
      <c r="H2213" s="5"/>
      <c r="I2213" s="5"/>
      <c r="J2213" s="5"/>
    </row>
    <row r="2214" spans="8:10" x14ac:dyDescent="0.15">
      <c r="H2214" s="5"/>
      <c r="I2214" s="5"/>
      <c r="J2214" s="5"/>
    </row>
    <row r="2215" spans="8:10" x14ac:dyDescent="0.15">
      <c r="H2215" s="5"/>
      <c r="I2215" s="5"/>
      <c r="J2215" s="5"/>
    </row>
    <row r="2216" spans="8:10" x14ac:dyDescent="0.15">
      <c r="H2216" s="5"/>
      <c r="I2216" s="5"/>
      <c r="J2216" s="5"/>
    </row>
    <row r="2217" spans="8:10" x14ac:dyDescent="0.15">
      <c r="H2217" s="5"/>
      <c r="I2217" s="5"/>
      <c r="J2217" s="5"/>
    </row>
    <row r="2218" spans="8:10" x14ac:dyDescent="0.15">
      <c r="H2218" s="5"/>
      <c r="I2218" s="5"/>
      <c r="J2218" s="5"/>
    </row>
    <row r="2219" spans="8:10" x14ac:dyDescent="0.15">
      <c r="H2219" s="5"/>
      <c r="I2219" s="5"/>
      <c r="J2219" s="5"/>
    </row>
    <row r="2220" spans="8:10" x14ac:dyDescent="0.15">
      <c r="H2220" s="5"/>
      <c r="I2220" s="5"/>
      <c r="J2220" s="5"/>
    </row>
    <row r="2221" spans="8:10" x14ac:dyDescent="0.15">
      <c r="H2221" s="5"/>
      <c r="I2221" s="5"/>
      <c r="J2221" s="5"/>
    </row>
    <row r="2222" spans="8:10" x14ac:dyDescent="0.15">
      <c r="H2222" s="5"/>
      <c r="I2222" s="5"/>
      <c r="J2222" s="5"/>
    </row>
    <row r="2223" spans="8:10" x14ac:dyDescent="0.15">
      <c r="H2223" s="5"/>
      <c r="I2223" s="5"/>
      <c r="J2223" s="5"/>
    </row>
    <row r="2224" spans="8:10" x14ac:dyDescent="0.15">
      <c r="H2224" s="5"/>
      <c r="I2224" s="5"/>
      <c r="J2224" s="5"/>
    </row>
    <row r="2225" spans="8:10" x14ac:dyDescent="0.15">
      <c r="H2225" s="5"/>
      <c r="I2225" s="5"/>
      <c r="J2225" s="5"/>
    </row>
    <row r="2226" spans="8:10" x14ac:dyDescent="0.15">
      <c r="H2226" s="5"/>
      <c r="I2226" s="5"/>
      <c r="J2226" s="5"/>
    </row>
    <row r="2227" spans="8:10" x14ac:dyDescent="0.15">
      <c r="H2227" s="5"/>
      <c r="I2227" s="5"/>
      <c r="J2227" s="5"/>
    </row>
    <row r="2228" spans="8:10" x14ac:dyDescent="0.15">
      <c r="H2228" s="5"/>
      <c r="I2228" s="5"/>
      <c r="J2228" s="5"/>
    </row>
    <row r="2229" spans="8:10" x14ac:dyDescent="0.15">
      <c r="H2229" s="5"/>
      <c r="I2229" s="5"/>
      <c r="J2229" s="5"/>
    </row>
    <row r="2230" spans="8:10" x14ac:dyDescent="0.15">
      <c r="H2230" s="5"/>
      <c r="I2230" s="5"/>
      <c r="J2230" s="5"/>
    </row>
    <row r="2231" spans="8:10" x14ac:dyDescent="0.15">
      <c r="H2231" s="5"/>
      <c r="I2231" s="5"/>
      <c r="J2231" s="5"/>
    </row>
    <row r="2232" spans="8:10" x14ac:dyDescent="0.15">
      <c r="H2232" s="5"/>
      <c r="I2232" s="5"/>
      <c r="J2232" s="5"/>
    </row>
    <row r="2233" spans="8:10" x14ac:dyDescent="0.15">
      <c r="H2233" s="5"/>
      <c r="I2233" s="5"/>
      <c r="J2233" s="5"/>
    </row>
    <row r="2234" spans="8:10" x14ac:dyDescent="0.15">
      <c r="H2234" s="5"/>
      <c r="I2234" s="5"/>
      <c r="J2234" s="5"/>
    </row>
    <row r="2235" spans="8:10" x14ac:dyDescent="0.15">
      <c r="H2235" s="5"/>
      <c r="I2235" s="5"/>
      <c r="J2235" s="5"/>
    </row>
    <row r="2236" spans="8:10" x14ac:dyDescent="0.15">
      <c r="H2236" s="5"/>
      <c r="I2236" s="5"/>
      <c r="J2236" s="5"/>
    </row>
    <row r="2237" spans="8:10" x14ac:dyDescent="0.15">
      <c r="H2237" s="5"/>
      <c r="I2237" s="5"/>
      <c r="J2237" s="5"/>
    </row>
    <row r="2238" spans="8:10" x14ac:dyDescent="0.15">
      <c r="H2238" s="5"/>
      <c r="I2238" s="5"/>
      <c r="J2238" s="5"/>
    </row>
    <row r="2239" spans="8:10" x14ac:dyDescent="0.15">
      <c r="H2239" s="5"/>
      <c r="I2239" s="5"/>
      <c r="J2239" s="5"/>
    </row>
    <row r="2240" spans="8:10" x14ac:dyDescent="0.15">
      <c r="H2240" s="5"/>
      <c r="I2240" s="5"/>
      <c r="J2240" s="5"/>
    </row>
    <row r="2241" spans="8:10" x14ac:dyDescent="0.15">
      <c r="H2241" s="5"/>
      <c r="I2241" s="5"/>
      <c r="J2241" s="5"/>
    </row>
    <row r="2242" spans="8:10" x14ac:dyDescent="0.15">
      <c r="H2242" s="5"/>
      <c r="I2242" s="5"/>
      <c r="J2242" s="5"/>
    </row>
    <row r="2243" spans="8:10" x14ac:dyDescent="0.15">
      <c r="H2243" s="5"/>
      <c r="I2243" s="5"/>
      <c r="J2243" s="5"/>
    </row>
    <row r="2244" spans="8:10" x14ac:dyDescent="0.15">
      <c r="H2244" s="5"/>
      <c r="I2244" s="5"/>
      <c r="J2244" s="5"/>
    </row>
    <row r="2245" spans="8:10" x14ac:dyDescent="0.15">
      <c r="H2245" s="5"/>
      <c r="I2245" s="5"/>
      <c r="J2245" s="5"/>
    </row>
    <row r="2246" spans="8:10" x14ac:dyDescent="0.15">
      <c r="H2246" s="5"/>
      <c r="I2246" s="5"/>
      <c r="J2246" s="5"/>
    </row>
    <row r="2247" spans="8:10" x14ac:dyDescent="0.15">
      <c r="H2247" s="5"/>
      <c r="I2247" s="5"/>
      <c r="J2247" s="5"/>
    </row>
    <row r="2248" spans="8:10" x14ac:dyDescent="0.15">
      <c r="H2248" s="5"/>
      <c r="I2248" s="5"/>
      <c r="J2248" s="5"/>
    </row>
    <row r="2249" spans="8:10" x14ac:dyDescent="0.15">
      <c r="H2249" s="5"/>
      <c r="I2249" s="5"/>
      <c r="J2249" s="5"/>
    </row>
    <row r="2250" spans="8:10" x14ac:dyDescent="0.15">
      <c r="H2250" s="5"/>
      <c r="I2250" s="5"/>
      <c r="J2250" s="5"/>
    </row>
    <row r="2251" spans="8:10" x14ac:dyDescent="0.15">
      <c r="H2251" s="5"/>
      <c r="I2251" s="5"/>
      <c r="J2251" s="5"/>
    </row>
    <row r="2252" spans="8:10" x14ac:dyDescent="0.15">
      <c r="H2252" s="5"/>
      <c r="I2252" s="5"/>
      <c r="J2252" s="5"/>
    </row>
    <row r="2253" spans="8:10" x14ac:dyDescent="0.15">
      <c r="H2253" s="5"/>
      <c r="I2253" s="5"/>
      <c r="J2253" s="5"/>
    </row>
    <row r="2254" spans="8:10" x14ac:dyDescent="0.15">
      <c r="H2254" s="5"/>
      <c r="I2254" s="5"/>
      <c r="J2254" s="5"/>
    </row>
    <row r="2255" spans="8:10" x14ac:dyDescent="0.15">
      <c r="H2255" s="5"/>
      <c r="I2255" s="5"/>
      <c r="J2255" s="5"/>
    </row>
    <row r="2256" spans="8:10" x14ac:dyDescent="0.15">
      <c r="H2256" s="5"/>
      <c r="I2256" s="5"/>
      <c r="J2256" s="5"/>
    </row>
    <row r="2257" spans="8:10" x14ac:dyDescent="0.15">
      <c r="H2257" s="5"/>
      <c r="I2257" s="5"/>
      <c r="J2257" s="5"/>
    </row>
    <row r="2258" spans="8:10" x14ac:dyDescent="0.15">
      <c r="H2258" s="5"/>
      <c r="I2258" s="5"/>
      <c r="J2258" s="5"/>
    </row>
    <row r="2259" spans="8:10" x14ac:dyDescent="0.15">
      <c r="H2259" s="5"/>
      <c r="I2259" s="5"/>
      <c r="J2259" s="5"/>
    </row>
    <row r="2260" spans="8:10" x14ac:dyDescent="0.15">
      <c r="H2260" s="5"/>
      <c r="I2260" s="5"/>
      <c r="J2260" s="5"/>
    </row>
    <row r="2261" spans="8:10" x14ac:dyDescent="0.15">
      <c r="H2261" s="5"/>
      <c r="I2261" s="5"/>
      <c r="J2261" s="5"/>
    </row>
    <row r="2262" spans="8:10" x14ac:dyDescent="0.15">
      <c r="H2262" s="5"/>
      <c r="I2262" s="5"/>
      <c r="J2262" s="5"/>
    </row>
    <row r="2263" spans="8:10" x14ac:dyDescent="0.15">
      <c r="H2263" s="5"/>
      <c r="I2263" s="5"/>
      <c r="J2263" s="5"/>
    </row>
    <row r="2264" spans="8:10" x14ac:dyDescent="0.15">
      <c r="H2264" s="5"/>
      <c r="I2264" s="5"/>
      <c r="J2264" s="5"/>
    </row>
    <row r="2265" spans="8:10" x14ac:dyDescent="0.15">
      <c r="H2265" s="5"/>
      <c r="I2265" s="5"/>
      <c r="J2265" s="5"/>
    </row>
    <row r="2266" spans="8:10" x14ac:dyDescent="0.15">
      <c r="H2266" s="5"/>
      <c r="I2266" s="5"/>
      <c r="J2266" s="5"/>
    </row>
    <row r="2267" spans="8:10" x14ac:dyDescent="0.15">
      <c r="H2267" s="5"/>
      <c r="I2267" s="5"/>
      <c r="J2267" s="5"/>
    </row>
    <row r="2268" spans="8:10" x14ac:dyDescent="0.15">
      <c r="H2268" s="5"/>
      <c r="I2268" s="5"/>
      <c r="J2268" s="5"/>
    </row>
    <row r="2269" spans="8:10" x14ac:dyDescent="0.15">
      <c r="H2269" s="5"/>
      <c r="I2269" s="5"/>
      <c r="J2269" s="5"/>
    </row>
    <row r="2270" spans="8:10" x14ac:dyDescent="0.15">
      <c r="H2270" s="5"/>
      <c r="I2270" s="5"/>
      <c r="J2270" s="5"/>
    </row>
    <row r="2271" spans="8:10" x14ac:dyDescent="0.15">
      <c r="H2271" s="5"/>
      <c r="I2271" s="5"/>
      <c r="J2271" s="5"/>
    </row>
    <row r="2272" spans="8:10" x14ac:dyDescent="0.15">
      <c r="H2272" s="5"/>
      <c r="I2272" s="5"/>
      <c r="J2272" s="5"/>
    </row>
    <row r="2273" spans="8:10" x14ac:dyDescent="0.15">
      <c r="H2273" s="5"/>
      <c r="I2273" s="5"/>
      <c r="J2273" s="5"/>
    </row>
    <row r="2274" spans="8:10" x14ac:dyDescent="0.15">
      <c r="H2274" s="5"/>
      <c r="I2274" s="5"/>
      <c r="J2274" s="5"/>
    </row>
    <row r="2275" spans="8:10" x14ac:dyDescent="0.15">
      <c r="H2275" s="5"/>
      <c r="I2275" s="5"/>
      <c r="J2275" s="5"/>
    </row>
    <row r="2276" spans="8:10" x14ac:dyDescent="0.15">
      <c r="H2276" s="5"/>
      <c r="I2276" s="5"/>
      <c r="J2276" s="5"/>
    </row>
    <row r="2277" spans="8:10" x14ac:dyDescent="0.15">
      <c r="H2277" s="5"/>
      <c r="I2277" s="5"/>
      <c r="J2277" s="5"/>
    </row>
    <row r="2278" spans="8:10" x14ac:dyDescent="0.15">
      <c r="H2278" s="5"/>
      <c r="I2278" s="5"/>
      <c r="J2278" s="5"/>
    </row>
    <row r="2279" spans="8:10" x14ac:dyDescent="0.15">
      <c r="H2279" s="5"/>
      <c r="I2279" s="5"/>
      <c r="J2279" s="5"/>
    </row>
    <row r="2280" spans="8:10" x14ac:dyDescent="0.15">
      <c r="H2280" s="5"/>
      <c r="I2280" s="5"/>
      <c r="J2280" s="5"/>
    </row>
    <row r="2281" spans="8:10" x14ac:dyDescent="0.15">
      <c r="H2281" s="5"/>
      <c r="I2281" s="5"/>
      <c r="J2281" s="5"/>
    </row>
    <row r="2282" spans="8:10" x14ac:dyDescent="0.15">
      <c r="H2282" s="5"/>
      <c r="I2282" s="5"/>
      <c r="J2282" s="5"/>
    </row>
    <row r="2283" spans="8:10" x14ac:dyDescent="0.15">
      <c r="H2283" s="5"/>
      <c r="I2283" s="5"/>
      <c r="J2283" s="5"/>
    </row>
    <row r="2284" spans="8:10" x14ac:dyDescent="0.15">
      <c r="H2284" s="5"/>
      <c r="I2284" s="5"/>
      <c r="J2284" s="5"/>
    </row>
    <row r="2285" spans="8:10" x14ac:dyDescent="0.15">
      <c r="H2285" s="5"/>
      <c r="I2285" s="5"/>
      <c r="J2285" s="5"/>
    </row>
    <row r="2286" spans="8:10" x14ac:dyDescent="0.15">
      <c r="H2286" s="5"/>
      <c r="I2286" s="5"/>
      <c r="J2286" s="5"/>
    </row>
    <row r="2287" spans="8:10" x14ac:dyDescent="0.15">
      <c r="H2287" s="5"/>
      <c r="I2287" s="5"/>
      <c r="J2287" s="5"/>
    </row>
    <row r="2288" spans="8:10" x14ac:dyDescent="0.15">
      <c r="H2288" s="5"/>
      <c r="I2288" s="5"/>
      <c r="J2288" s="5"/>
    </row>
    <row r="2289" spans="8:10" x14ac:dyDescent="0.15">
      <c r="H2289" s="5"/>
      <c r="I2289" s="5"/>
      <c r="J2289" s="5"/>
    </row>
    <row r="2290" spans="8:10" x14ac:dyDescent="0.15">
      <c r="H2290" s="5"/>
      <c r="I2290" s="5"/>
      <c r="J2290" s="5"/>
    </row>
    <row r="2291" spans="8:10" x14ac:dyDescent="0.15">
      <c r="H2291" s="5"/>
      <c r="I2291" s="5"/>
      <c r="J2291" s="5"/>
    </row>
    <row r="2292" spans="8:10" x14ac:dyDescent="0.15">
      <c r="H2292" s="5"/>
      <c r="I2292" s="5"/>
      <c r="J2292" s="5"/>
    </row>
    <row r="2293" spans="8:10" x14ac:dyDescent="0.15">
      <c r="H2293" s="5"/>
      <c r="I2293" s="5"/>
      <c r="J2293" s="5"/>
    </row>
    <row r="2294" spans="8:10" x14ac:dyDescent="0.15">
      <c r="H2294" s="5"/>
      <c r="I2294" s="5"/>
      <c r="J2294" s="5"/>
    </row>
    <row r="2295" spans="8:10" x14ac:dyDescent="0.15">
      <c r="H2295" s="5"/>
      <c r="I2295" s="5"/>
      <c r="J2295" s="5"/>
    </row>
    <row r="2296" spans="8:10" x14ac:dyDescent="0.15">
      <c r="H2296" s="5"/>
      <c r="I2296" s="5"/>
      <c r="J2296" s="5"/>
    </row>
    <row r="2297" spans="8:10" x14ac:dyDescent="0.15">
      <c r="H2297" s="5"/>
      <c r="I2297" s="5"/>
      <c r="J2297" s="5"/>
    </row>
    <row r="2298" spans="8:10" x14ac:dyDescent="0.15">
      <c r="H2298" s="5"/>
      <c r="I2298" s="5"/>
      <c r="J2298" s="5"/>
    </row>
    <row r="2299" spans="8:10" x14ac:dyDescent="0.15">
      <c r="H2299" s="5"/>
      <c r="I2299" s="5"/>
      <c r="J2299" s="5"/>
    </row>
    <row r="2300" spans="8:10" x14ac:dyDescent="0.15">
      <c r="H2300" s="5"/>
      <c r="I2300" s="5"/>
      <c r="J2300" s="5"/>
    </row>
    <row r="2301" spans="8:10" x14ac:dyDescent="0.15">
      <c r="H2301" s="5"/>
      <c r="I2301" s="5"/>
      <c r="J2301" s="5"/>
    </row>
    <row r="2302" spans="8:10" x14ac:dyDescent="0.15">
      <c r="H2302" s="5"/>
      <c r="I2302" s="5"/>
      <c r="J2302" s="5"/>
    </row>
    <row r="2303" spans="8:10" x14ac:dyDescent="0.15">
      <c r="H2303" s="5"/>
      <c r="I2303" s="5"/>
      <c r="J2303" s="5"/>
    </row>
    <row r="2304" spans="8:10" x14ac:dyDescent="0.15">
      <c r="H2304" s="5"/>
      <c r="I2304" s="5"/>
      <c r="J2304" s="5"/>
    </row>
    <row r="2305" spans="8:10" x14ac:dyDescent="0.15">
      <c r="H2305" s="5"/>
      <c r="I2305" s="5"/>
      <c r="J2305" s="5"/>
    </row>
    <row r="2306" spans="8:10" x14ac:dyDescent="0.15">
      <c r="H2306" s="5"/>
      <c r="I2306" s="5"/>
      <c r="J2306" s="5"/>
    </row>
    <row r="2307" spans="8:10" x14ac:dyDescent="0.15">
      <c r="H2307" s="5"/>
      <c r="I2307" s="5"/>
      <c r="J2307" s="5"/>
    </row>
    <row r="2308" spans="8:10" x14ac:dyDescent="0.15">
      <c r="H2308" s="5"/>
      <c r="I2308" s="5"/>
      <c r="J2308" s="5"/>
    </row>
    <row r="2309" spans="8:10" x14ac:dyDescent="0.15">
      <c r="H2309" s="5"/>
      <c r="I2309" s="5"/>
      <c r="J2309" s="5"/>
    </row>
    <row r="2310" spans="8:10" x14ac:dyDescent="0.15">
      <c r="H2310" s="5"/>
      <c r="I2310" s="5"/>
      <c r="J2310" s="5"/>
    </row>
    <row r="2311" spans="8:10" x14ac:dyDescent="0.15">
      <c r="H2311" s="5"/>
      <c r="I2311" s="5"/>
      <c r="J2311" s="5"/>
    </row>
    <row r="2312" spans="8:10" x14ac:dyDescent="0.15">
      <c r="H2312" s="5"/>
      <c r="I2312" s="5"/>
      <c r="J2312" s="5"/>
    </row>
    <row r="2313" spans="8:10" x14ac:dyDescent="0.15">
      <c r="H2313" s="5"/>
      <c r="I2313" s="5"/>
      <c r="J2313" s="5"/>
    </row>
    <row r="2314" spans="8:10" x14ac:dyDescent="0.15">
      <c r="H2314" s="5"/>
      <c r="I2314" s="5"/>
      <c r="J2314" s="5"/>
    </row>
    <row r="2315" spans="8:10" x14ac:dyDescent="0.15">
      <c r="H2315" s="5"/>
      <c r="I2315" s="5"/>
      <c r="J2315" s="5"/>
    </row>
    <row r="2316" spans="8:10" x14ac:dyDescent="0.15">
      <c r="H2316" s="5"/>
      <c r="I2316" s="5"/>
      <c r="J2316" s="5"/>
    </row>
    <row r="2317" spans="8:10" x14ac:dyDescent="0.15">
      <c r="H2317" s="5"/>
      <c r="I2317" s="5"/>
      <c r="J2317" s="5"/>
    </row>
    <row r="2318" spans="8:10" x14ac:dyDescent="0.15">
      <c r="H2318" s="5"/>
      <c r="I2318" s="5"/>
      <c r="J2318" s="5"/>
    </row>
    <row r="2319" spans="8:10" x14ac:dyDescent="0.15">
      <c r="H2319" s="5"/>
      <c r="I2319" s="5"/>
      <c r="J2319" s="5"/>
    </row>
    <row r="2320" spans="8:10" x14ac:dyDescent="0.15">
      <c r="H2320" s="5"/>
      <c r="I2320" s="5"/>
      <c r="J2320" s="5"/>
    </row>
    <row r="2321" spans="8:10" x14ac:dyDescent="0.15">
      <c r="H2321" s="5"/>
      <c r="I2321" s="5"/>
      <c r="J2321" s="5"/>
    </row>
    <row r="2322" spans="8:10" x14ac:dyDescent="0.15">
      <c r="H2322" s="5"/>
      <c r="I2322" s="5"/>
      <c r="J2322" s="5"/>
    </row>
    <row r="2323" spans="8:10" x14ac:dyDescent="0.15">
      <c r="H2323" s="5"/>
      <c r="I2323" s="5"/>
      <c r="J2323" s="5"/>
    </row>
    <row r="2324" spans="8:10" x14ac:dyDescent="0.15">
      <c r="H2324" s="5"/>
      <c r="I2324" s="5"/>
      <c r="J2324" s="5"/>
    </row>
    <row r="2325" spans="8:10" x14ac:dyDescent="0.15">
      <c r="H2325" s="5"/>
      <c r="I2325" s="5"/>
      <c r="J2325" s="5"/>
    </row>
    <row r="2326" spans="8:10" x14ac:dyDescent="0.15">
      <c r="H2326" s="5"/>
      <c r="I2326" s="5"/>
      <c r="J2326" s="5"/>
    </row>
    <row r="2327" spans="8:10" x14ac:dyDescent="0.15">
      <c r="H2327" s="5"/>
      <c r="I2327" s="5"/>
      <c r="J2327" s="5"/>
    </row>
    <row r="2328" spans="8:10" x14ac:dyDescent="0.15">
      <c r="H2328" s="5"/>
      <c r="I2328" s="5"/>
      <c r="J2328" s="5"/>
    </row>
    <row r="2329" spans="8:10" x14ac:dyDescent="0.15">
      <c r="H2329" s="5"/>
      <c r="I2329" s="5"/>
      <c r="J2329" s="5"/>
    </row>
    <row r="2330" spans="8:10" x14ac:dyDescent="0.15">
      <c r="H2330" s="5"/>
      <c r="I2330" s="5"/>
      <c r="J2330" s="5"/>
    </row>
    <row r="2331" spans="8:10" x14ac:dyDescent="0.15">
      <c r="H2331" s="5"/>
      <c r="I2331" s="5"/>
      <c r="J2331" s="5"/>
    </row>
    <row r="2332" spans="8:10" x14ac:dyDescent="0.15">
      <c r="H2332" s="5"/>
      <c r="I2332" s="5"/>
      <c r="J2332" s="5"/>
    </row>
    <row r="2333" spans="8:10" x14ac:dyDescent="0.15">
      <c r="H2333" s="5"/>
      <c r="I2333" s="5"/>
      <c r="J2333" s="5"/>
    </row>
    <row r="2334" spans="8:10" x14ac:dyDescent="0.15">
      <c r="H2334" s="5"/>
      <c r="I2334" s="5"/>
      <c r="J2334" s="5"/>
    </row>
    <row r="2335" spans="8:10" x14ac:dyDescent="0.15">
      <c r="H2335" s="5"/>
      <c r="I2335" s="5"/>
      <c r="J2335" s="5"/>
    </row>
    <row r="2336" spans="8:10" x14ac:dyDescent="0.15">
      <c r="H2336" s="5"/>
      <c r="I2336" s="5"/>
      <c r="J2336" s="5"/>
    </row>
    <row r="2337" spans="8:10" x14ac:dyDescent="0.15">
      <c r="H2337" s="5"/>
      <c r="I2337" s="5"/>
      <c r="J2337" s="5"/>
    </row>
    <row r="2338" spans="8:10" x14ac:dyDescent="0.15">
      <c r="H2338" s="5"/>
      <c r="I2338" s="5"/>
      <c r="J2338" s="5"/>
    </row>
    <row r="2339" spans="8:10" x14ac:dyDescent="0.15">
      <c r="H2339" s="5"/>
      <c r="I2339" s="5"/>
      <c r="J2339" s="5"/>
    </row>
    <row r="2340" spans="8:10" x14ac:dyDescent="0.15">
      <c r="H2340" s="5"/>
      <c r="I2340" s="5"/>
      <c r="J2340" s="5"/>
    </row>
    <row r="2341" spans="8:10" x14ac:dyDescent="0.15">
      <c r="H2341" s="5"/>
      <c r="I2341" s="5"/>
      <c r="J2341" s="5"/>
    </row>
    <row r="2342" spans="8:10" x14ac:dyDescent="0.15">
      <c r="H2342" s="5"/>
      <c r="I2342" s="5"/>
      <c r="J2342" s="5"/>
    </row>
    <row r="2343" spans="8:10" x14ac:dyDescent="0.15">
      <c r="H2343" s="5"/>
      <c r="I2343" s="5"/>
      <c r="J2343" s="5"/>
    </row>
    <row r="2344" spans="8:10" x14ac:dyDescent="0.15">
      <c r="H2344" s="5"/>
      <c r="I2344" s="5"/>
      <c r="J2344" s="5"/>
    </row>
    <row r="2345" spans="8:10" x14ac:dyDescent="0.15">
      <c r="H2345" s="5"/>
      <c r="I2345" s="5"/>
      <c r="J2345" s="5"/>
    </row>
    <row r="2346" spans="8:10" x14ac:dyDescent="0.15">
      <c r="H2346" s="5"/>
      <c r="I2346" s="5"/>
      <c r="J2346" s="5"/>
    </row>
    <row r="2347" spans="8:10" x14ac:dyDescent="0.15">
      <c r="H2347" s="5"/>
      <c r="I2347" s="5"/>
      <c r="J2347" s="5"/>
    </row>
    <row r="2348" spans="8:10" x14ac:dyDescent="0.15">
      <c r="H2348" s="5"/>
      <c r="I2348" s="5"/>
      <c r="J2348" s="5"/>
    </row>
    <row r="2349" spans="8:10" x14ac:dyDescent="0.15">
      <c r="H2349" s="5"/>
      <c r="I2349" s="5"/>
      <c r="J2349" s="5"/>
    </row>
    <row r="2350" spans="8:10" x14ac:dyDescent="0.15">
      <c r="H2350" s="5"/>
      <c r="I2350" s="5"/>
      <c r="J2350" s="5"/>
    </row>
    <row r="2351" spans="8:10" x14ac:dyDescent="0.15">
      <c r="H2351" s="5"/>
      <c r="I2351" s="5"/>
      <c r="J2351" s="5"/>
    </row>
    <row r="2352" spans="8:10" x14ac:dyDescent="0.15">
      <c r="H2352" s="5"/>
      <c r="I2352" s="5"/>
      <c r="J2352" s="5"/>
    </row>
    <row r="2353" spans="8:10" x14ac:dyDescent="0.15">
      <c r="H2353" s="5"/>
      <c r="I2353" s="5"/>
      <c r="J2353" s="5"/>
    </row>
    <row r="2354" spans="8:10" x14ac:dyDescent="0.15">
      <c r="H2354" s="5"/>
      <c r="I2354" s="5"/>
      <c r="J2354" s="5"/>
    </row>
    <row r="2355" spans="8:10" x14ac:dyDescent="0.15">
      <c r="H2355" s="5"/>
      <c r="I2355" s="5"/>
      <c r="J2355" s="5"/>
    </row>
    <row r="2356" spans="8:10" x14ac:dyDescent="0.15">
      <c r="H2356" s="5"/>
      <c r="I2356" s="5"/>
      <c r="J2356" s="5"/>
    </row>
    <row r="2357" spans="8:10" x14ac:dyDescent="0.15">
      <c r="H2357" s="5"/>
      <c r="I2357" s="5"/>
      <c r="J2357" s="5"/>
    </row>
    <row r="2358" spans="8:10" x14ac:dyDescent="0.15">
      <c r="H2358" s="5"/>
      <c r="I2358" s="5"/>
      <c r="J2358" s="5"/>
    </row>
    <row r="2359" spans="8:10" x14ac:dyDescent="0.15">
      <c r="H2359" s="5"/>
      <c r="I2359" s="5"/>
      <c r="J2359" s="5"/>
    </row>
    <row r="2360" spans="8:10" x14ac:dyDescent="0.15">
      <c r="H2360" s="5"/>
      <c r="I2360" s="5"/>
      <c r="J2360" s="5"/>
    </row>
    <row r="2361" spans="8:10" x14ac:dyDescent="0.15">
      <c r="H2361" s="5"/>
      <c r="I2361" s="5"/>
      <c r="J2361" s="5"/>
    </row>
    <row r="2362" spans="8:10" x14ac:dyDescent="0.15">
      <c r="H2362" s="5"/>
      <c r="I2362" s="5"/>
      <c r="J2362" s="5"/>
    </row>
    <row r="2363" spans="8:10" x14ac:dyDescent="0.15">
      <c r="H2363" s="5"/>
      <c r="I2363" s="5"/>
      <c r="J2363" s="5"/>
    </row>
    <row r="2364" spans="8:10" x14ac:dyDescent="0.15">
      <c r="H2364" s="5"/>
      <c r="I2364" s="5"/>
      <c r="J2364" s="5"/>
    </row>
    <row r="2365" spans="8:10" x14ac:dyDescent="0.15">
      <c r="H2365" s="5"/>
      <c r="I2365" s="5"/>
      <c r="J2365" s="5"/>
    </row>
    <row r="2366" spans="8:10" x14ac:dyDescent="0.15">
      <c r="H2366" s="5"/>
      <c r="I2366" s="5"/>
      <c r="J2366" s="5"/>
    </row>
    <row r="2367" spans="8:10" x14ac:dyDescent="0.15">
      <c r="H2367" s="5"/>
      <c r="I2367" s="5"/>
      <c r="J2367" s="5"/>
    </row>
    <row r="2368" spans="8:10" x14ac:dyDescent="0.15">
      <c r="H2368" s="5"/>
      <c r="I2368" s="5"/>
      <c r="J2368" s="5"/>
    </row>
    <row r="2369" spans="8:10" x14ac:dyDescent="0.15">
      <c r="H2369" s="5"/>
      <c r="I2369" s="5"/>
      <c r="J2369" s="5"/>
    </row>
    <row r="2370" spans="8:10" x14ac:dyDescent="0.15">
      <c r="H2370" s="5"/>
      <c r="I2370" s="5"/>
      <c r="J2370" s="5"/>
    </row>
    <row r="2371" spans="8:10" x14ac:dyDescent="0.15">
      <c r="H2371" s="5"/>
      <c r="I2371" s="5"/>
      <c r="J2371" s="5"/>
    </row>
    <row r="2372" spans="8:10" x14ac:dyDescent="0.15">
      <c r="H2372" s="5"/>
      <c r="I2372" s="5"/>
      <c r="J2372" s="5"/>
    </row>
    <row r="2373" spans="8:10" x14ac:dyDescent="0.15">
      <c r="H2373" s="5"/>
      <c r="I2373" s="5"/>
      <c r="J2373" s="5"/>
    </row>
    <row r="2374" spans="8:10" x14ac:dyDescent="0.15">
      <c r="H2374" s="5"/>
      <c r="I2374" s="5"/>
      <c r="J2374" s="5"/>
    </row>
    <row r="2375" spans="8:10" x14ac:dyDescent="0.15">
      <c r="H2375" s="5"/>
      <c r="I2375" s="5"/>
      <c r="J2375" s="5"/>
    </row>
    <row r="2376" spans="8:10" x14ac:dyDescent="0.15">
      <c r="H2376" s="5"/>
      <c r="I2376" s="5"/>
      <c r="J2376" s="5"/>
    </row>
    <row r="2377" spans="8:10" x14ac:dyDescent="0.15">
      <c r="H2377" s="5"/>
      <c r="I2377" s="5"/>
      <c r="J2377" s="5"/>
    </row>
    <row r="2378" spans="8:10" x14ac:dyDescent="0.15">
      <c r="H2378" s="5"/>
      <c r="I2378" s="5"/>
      <c r="J2378" s="5"/>
    </row>
    <row r="2379" spans="8:10" x14ac:dyDescent="0.15">
      <c r="H2379" s="5"/>
      <c r="I2379" s="5"/>
      <c r="J2379" s="5"/>
    </row>
    <row r="2380" spans="8:10" x14ac:dyDescent="0.15">
      <c r="H2380" s="5"/>
      <c r="I2380" s="5"/>
      <c r="J2380" s="5"/>
    </row>
    <row r="2381" spans="8:10" x14ac:dyDescent="0.15">
      <c r="H2381" s="5"/>
      <c r="I2381" s="5"/>
      <c r="J2381" s="5"/>
    </row>
    <row r="2382" spans="8:10" x14ac:dyDescent="0.15">
      <c r="H2382" s="5"/>
      <c r="I2382" s="5"/>
      <c r="J2382" s="5"/>
    </row>
    <row r="2383" spans="8:10" x14ac:dyDescent="0.15">
      <c r="H2383" s="5"/>
      <c r="I2383" s="5"/>
      <c r="J2383" s="5"/>
    </row>
    <row r="2384" spans="8:10" x14ac:dyDescent="0.15">
      <c r="H2384" s="5"/>
      <c r="I2384" s="5"/>
      <c r="J2384" s="5"/>
    </row>
    <row r="2385" spans="8:10" x14ac:dyDescent="0.15">
      <c r="H2385" s="5"/>
      <c r="I2385" s="5"/>
      <c r="J2385" s="5"/>
    </row>
    <row r="2386" spans="8:10" x14ac:dyDescent="0.15">
      <c r="H2386" s="5"/>
      <c r="I2386" s="5"/>
      <c r="J2386" s="5"/>
    </row>
    <row r="2387" spans="8:10" x14ac:dyDescent="0.15">
      <c r="H2387" s="5"/>
      <c r="I2387" s="5"/>
      <c r="J2387" s="5"/>
    </row>
    <row r="2388" spans="8:10" x14ac:dyDescent="0.15">
      <c r="H2388" s="5"/>
      <c r="I2388" s="5"/>
      <c r="J2388" s="5"/>
    </row>
    <row r="2389" spans="8:10" x14ac:dyDescent="0.15">
      <c r="H2389" s="5"/>
      <c r="I2389" s="5"/>
      <c r="J2389" s="5"/>
    </row>
    <row r="2390" spans="8:10" x14ac:dyDescent="0.15">
      <c r="H2390" s="5"/>
      <c r="I2390" s="5"/>
      <c r="J2390" s="5"/>
    </row>
    <row r="2391" spans="8:10" x14ac:dyDescent="0.15">
      <c r="H2391" s="5"/>
      <c r="I2391" s="5"/>
      <c r="J2391" s="5"/>
    </row>
    <row r="2392" spans="8:10" x14ac:dyDescent="0.15">
      <c r="H2392" s="5"/>
      <c r="I2392" s="5"/>
      <c r="J2392" s="5"/>
    </row>
    <row r="2393" spans="8:10" x14ac:dyDescent="0.15">
      <c r="H2393" s="5"/>
      <c r="I2393" s="5"/>
      <c r="J2393" s="5"/>
    </row>
    <row r="2394" spans="8:10" x14ac:dyDescent="0.15">
      <c r="H2394" s="5"/>
      <c r="I2394" s="5"/>
      <c r="J2394" s="5"/>
    </row>
    <row r="2395" spans="8:10" x14ac:dyDescent="0.15">
      <c r="H2395" s="5"/>
      <c r="I2395" s="5"/>
      <c r="J2395" s="5"/>
    </row>
    <row r="2396" spans="8:10" x14ac:dyDescent="0.15">
      <c r="H2396" s="5"/>
      <c r="I2396" s="5"/>
      <c r="J2396" s="5"/>
    </row>
    <row r="2397" spans="8:10" x14ac:dyDescent="0.15">
      <c r="H2397" s="5"/>
      <c r="I2397" s="5"/>
      <c r="J2397" s="5"/>
    </row>
    <row r="2398" spans="8:10" x14ac:dyDescent="0.15">
      <c r="H2398" s="5"/>
      <c r="I2398" s="5"/>
      <c r="J2398" s="5"/>
    </row>
    <row r="2399" spans="8:10" x14ac:dyDescent="0.15">
      <c r="H2399" s="5"/>
      <c r="I2399" s="5"/>
      <c r="J2399" s="5"/>
    </row>
    <row r="2400" spans="8:10" x14ac:dyDescent="0.15">
      <c r="H2400" s="5"/>
      <c r="I2400" s="5"/>
      <c r="J2400" s="5"/>
    </row>
    <row r="2401" spans="8:10" x14ac:dyDescent="0.15">
      <c r="H2401" s="5"/>
      <c r="I2401" s="5"/>
      <c r="J2401" s="5"/>
    </row>
    <row r="2402" spans="8:10" x14ac:dyDescent="0.15">
      <c r="H2402" s="5"/>
      <c r="I2402" s="5"/>
      <c r="J2402" s="5"/>
    </row>
    <row r="2403" spans="8:10" x14ac:dyDescent="0.15">
      <c r="H2403" s="5"/>
      <c r="I2403" s="5"/>
      <c r="J2403" s="5"/>
    </row>
    <row r="2404" spans="8:10" x14ac:dyDescent="0.15">
      <c r="H2404" s="5"/>
      <c r="I2404" s="5"/>
      <c r="J2404" s="5"/>
    </row>
    <row r="2405" spans="8:10" x14ac:dyDescent="0.15">
      <c r="H2405" s="5"/>
      <c r="I2405" s="5"/>
      <c r="J2405" s="5"/>
    </row>
    <row r="2406" spans="8:10" x14ac:dyDescent="0.15">
      <c r="H2406" s="5"/>
      <c r="I2406" s="5"/>
      <c r="J2406" s="5"/>
    </row>
    <row r="2407" spans="8:10" x14ac:dyDescent="0.15">
      <c r="H2407" s="5"/>
      <c r="I2407" s="5"/>
      <c r="J2407" s="5"/>
    </row>
    <row r="2408" spans="8:10" x14ac:dyDescent="0.15">
      <c r="H2408" s="5"/>
      <c r="I2408" s="5"/>
      <c r="J2408" s="5"/>
    </row>
    <row r="2409" spans="8:10" x14ac:dyDescent="0.15">
      <c r="H2409" s="5"/>
      <c r="I2409" s="5"/>
      <c r="J2409" s="5"/>
    </row>
    <row r="2410" spans="8:10" x14ac:dyDescent="0.15">
      <c r="H2410" s="5"/>
      <c r="I2410" s="5"/>
      <c r="J2410" s="5"/>
    </row>
    <row r="2411" spans="8:10" x14ac:dyDescent="0.15">
      <c r="H2411" s="5"/>
      <c r="I2411" s="5"/>
      <c r="J2411" s="5"/>
    </row>
    <row r="2412" spans="8:10" x14ac:dyDescent="0.15">
      <c r="H2412" s="5"/>
      <c r="I2412" s="5"/>
      <c r="J2412" s="5"/>
    </row>
    <row r="2413" spans="8:10" x14ac:dyDescent="0.15">
      <c r="H2413" s="5"/>
      <c r="I2413" s="5"/>
      <c r="J2413" s="5"/>
    </row>
    <row r="2414" spans="8:10" x14ac:dyDescent="0.15">
      <c r="H2414" s="5"/>
      <c r="I2414" s="5"/>
      <c r="J2414" s="5"/>
    </row>
    <row r="2415" spans="8:10" x14ac:dyDescent="0.15">
      <c r="H2415" s="5"/>
      <c r="I2415" s="5"/>
      <c r="J2415" s="5"/>
    </row>
    <row r="2416" spans="8:10" x14ac:dyDescent="0.15">
      <c r="H2416" s="5"/>
      <c r="I2416" s="5"/>
      <c r="J2416" s="5"/>
    </row>
    <row r="2417" spans="8:10" x14ac:dyDescent="0.15">
      <c r="H2417" s="5"/>
      <c r="I2417" s="5"/>
      <c r="J2417" s="5"/>
    </row>
    <row r="2418" spans="8:10" x14ac:dyDescent="0.15">
      <c r="H2418" s="5"/>
      <c r="I2418" s="5"/>
      <c r="J2418" s="5"/>
    </row>
    <row r="2419" spans="8:10" x14ac:dyDescent="0.15">
      <c r="H2419" s="5"/>
      <c r="I2419" s="5"/>
      <c r="J2419" s="5"/>
    </row>
    <row r="2420" spans="8:10" x14ac:dyDescent="0.15">
      <c r="H2420" s="5"/>
      <c r="I2420" s="5"/>
      <c r="J2420" s="5"/>
    </row>
    <row r="2421" spans="8:10" x14ac:dyDescent="0.15">
      <c r="H2421" s="5"/>
      <c r="I2421" s="5"/>
      <c r="J2421" s="5"/>
    </row>
    <row r="2422" spans="8:10" x14ac:dyDescent="0.15">
      <c r="H2422" s="5"/>
      <c r="I2422" s="5"/>
      <c r="J2422" s="5"/>
    </row>
    <row r="2423" spans="8:10" x14ac:dyDescent="0.15">
      <c r="H2423" s="5"/>
      <c r="I2423" s="5"/>
      <c r="J2423" s="5"/>
    </row>
    <row r="2424" spans="8:10" x14ac:dyDescent="0.15">
      <c r="H2424" s="5"/>
      <c r="I2424" s="5"/>
      <c r="J2424" s="5"/>
    </row>
    <row r="2425" spans="8:10" x14ac:dyDescent="0.15">
      <c r="H2425" s="5"/>
      <c r="I2425" s="5"/>
      <c r="J2425" s="5"/>
    </row>
    <row r="2426" spans="8:10" x14ac:dyDescent="0.15">
      <c r="H2426" s="5"/>
      <c r="I2426" s="5"/>
      <c r="J2426" s="5"/>
    </row>
    <row r="2427" spans="8:10" x14ac:dyDescent="0.15">
      <c r="H2427" s="5"/>
      <c r="I2427" s="5"/>
      <c r="J2427" s="5"/>
    </row>
    <row r="2428" spans="8:10" x14ac:dyDescent="0.15">
      <c r="H2428" s="5"/>
      <c r="I2428" s="5"/>
      <c r="J2428" s="5"/>
    </row>
    <row r="2429" spans="8:10" x14ac:dyDescent="0.15">
      <c r="H2429" s="5"/>
      <c r="I2429" s="5"/>
      <c r="J2429" s="5"/>
    </row>
    <row r="2430" spans="8:10" x14ac:dyDescent="0.15">
      <c r="H2430" s="5"/>
      <c r="I2430" s="5"/>
      <c r="J2430" s="5"/>
    </row>
    <row r="2431" spans="8:10" x14ac:dyDescent="0.15">
      <c r="H2431" s="5"/>
      <c r="I2431" s="5"/>
      <c r="J2431" s="5"/>
    </row>
    <row r="2432" spans="8:10" x14ac:dyDescent="0.15">
      <c r="H2432" s="5"/>
      <c r="I2432" s="5"/>
      <c r="J2432" s="5"/>
    </row>
    <row r="2433" spans="8:10" x14ac:dyDescent="0.15">
      <c r="H2433" s="5"/>
      <c r="I2433" s="5"/>
      <c r="J2433" s="5"/>
    </row>
    <row r="2434" spans="8:10" x14ac:dyDescent="0.15">
      <c r="H2434" s="5"/>
      <c r="I2434" s="5"/>
      <c r="J2434" s="5"/>
    </row>
    <row r="2435" spans="8:10" x14ac:dyDescent="0.15">
      <c r="H2435" s="5"/>
      <c r="I2435" s="5"/>
      <c r="J2435" s="5"/>
    </row>
    <row r="2436" spans="8:10" x14ac:dyDescent="0.15">
      <c r="H2436" s="5"/>
      <c r="I2436" s="5"/>
      <c r="J2436" s="5"/>
    </row>
    <row r="2437" spans="8:10" x14ac:dyDescent="0.15">
      <c r="H2437" s="5"/>
      <c r="I2437" s="5"/>
      <c r="J2437" s="5"/>
    </row>
    <row r="2438" spans="8:10" x14ac:dyDescent="0.15">
      <c r="H2438" s="5"/>
      <c r="I2438" s="5"/>
      <c r="J2438" s="5"/>
    </row>
    <row r="2439" spans="8:10" x14ac:dyDescent="0.15">
      <c r="H2439" s="5"/>
      <c r="I2439" s="5"/>
      <c r="J2439" s="5"/>
    </row>
    <row r="2440" spans="8:10" x14ac:dyDescent="0.15">
      <c r="H2440" s="5"/>
      <c r="I2440" s="5"/>
      <c r="J2440" s="5"/>
    </row>
    <row r="2441" spans="8:10" x14ac:dyDescent="0.15">
      <c r="H2441" s="5"/>
      <c r="I2441" s="5"/>
      <c r="J2441" s="5"/>
    </row>
    <row r="2442" spans="8:10" x14ac:dyDescent="0.15">
      <c r="H2442" s="5"/>
      <c r="I2442" s="5"/>
      <c r="J2442" s="5"/>
    </row>
    <row r="2443" spans="8:10" x14ac:dyDescent="0.15">
      <c r="H2443" s="5"/>
      <c r="I2443" s="5"/>
      <c r="J2443" s="5"/>
    </row>
    <row r="2444" spans="8:10" x14ac:dyDescent="0.15">
      <c r="H2444" s="5"/>
      <c r="I2444" s="5"/>
      <c r="J2444" s="5"/>
    </row>
    <row r="2445" spans="8:10" x14ac:dyDescent="0.15">
      <c r="H2445" s="5"/>
      <c r="I2445" s="5"/>
      <c r="J2445" s="5"/>
    </row>
    <row r="2446" spans="8:10" x14ac:dyDescent="0.15">
      <c r="H2446" s="5"/>
      <c r="I2446" s="5"/>
      <c r="J2446" s="5"/>
    </row>
    <row r="2447" spans="8:10" x14ac:dyDescent="0.15">
      <c r="H2447" s="5"/>
      <c r="I2447" s="5"/>
      <c r="J2447" s="5"/>
    </row>
    <row r="2448" spans="8:10" x14ac:dyDescent="0.15">
      <c r="H2448" s="5"/>
      <c r="I2448" s="5"/>
      <c r="J2448" s="5"/>
    </row>
    <row r="2449" spans="8:10" x14ac:dyDescent="0.15">
      <c r="H2449" s="5"/>
      <c r="I2449" s="5"/>
      <c r="J2449" s="5"/>
    </row>
    <row r="2450" spans="8:10" x14ac:dyDescent="0.15">
      <c r="H2450" s="5"/>
      <c r="I2450" s="5"/>
      <c r="J2450" s="5"/>
    </row>
    <row r="2451" spans="8:10" x14ac:dyDescent="0.15">
      <c r="H2451" s="5"/>
      <c r="I2451" s="5"/>
      <c r="J2451" s="5"/>
    </row>
    <row r="2452" spans="8:10" x14ac:dyDescent="0.15">
      <c r="H2452" s="5"/>
      <c r="I2452" s="5"/>
      <c r="J2452" s="5"/>
    </row>
    <row r="2453" spans="8:10" x14ac:dyDescent="0.15">
      <c r="H2453" s="5"/>
      <c r="I2453" s="5"/>
      <c r="J2453" s="5"/>
    </row>
    <row r="2454" spans="8:10" x14ac:dyDescent="0.15">
      <c r="H2454" s="5"/>
      <c r="I2454" s="5"/>
      <c r="J2454" s="5"/>
    </row>
    <row r="2455" spans="8:10" x14ac:dyDescent="0.15">
      <c r="H2455" s="5"/>
      <c r="I2455" s="5"/>
      <c r="J2455" s="5"/>
    </row>
    <row r="2456" spans="8:10" x14ac:dyDescent="0.15">
      <c r="H2456" s="5"/>
      <c r="I2456" s="5"/>
      <c r="J2456" s="5"/>
    </row>
    <row r="2457" spans="8:10" x14ac:dyDescent="0.15">
      <c r="H2457" s="5"/>
      <c r="I2457" s="5"/>
      <c r="J2457" s="5"/>
    </row>
    <row r="2458" spans="8:10" x14ac:dyDescent="0.15">
      <c r="H2458" s="5"/>
      <c r="I2458" s="5"/>
      <c r="J2458" s="5"/>
    </row>
    <row r="2459" spans="8:10" x14ac:dyDescent="0.15">
      <c r="H2459" s="5"/>
      <c r="I2459" s="5"/>
      <c r="J2459" s="5"/>
    </row>
    <row r="2460" spans="8:10" x14ac:dyDescent="0.15">
      <c r="H2460" s="5"/>
      <c r="I2460" s="5"/>
      <c r="J2460" s="5"/>
    </row>
    <row r="2461" spans="8:10" x14ac:dyDescent="0.15">
      <c r="H2461" s="5"/>
      <c r="I2461" s="5"/>
      <c r="J2461" s="5"/>
    </row>
    <row r="2462" spans="8:10" x14ac:dyDescent="0.15">
      <c r="H2462" s="5"/>
      <c r="I2462" s="5"/>
      <c r="J2462" s="5"/>
    </row>
    <row r="2463" spans="8:10" x14ac:dyDescent="0.15">
      <c r="H2463" s="5"/>
      <c r="I2463" s="5"/>
      <c r="J2463" s="5"/>
    </row>
    <row r="2464" spans="8:10" x14ac:dyDescent="0.15">
      <c r="H2464" s="5"/>
      <c r="I2464" s="5"/>
      <c r="J2464" s="5"/>
    </row>
    <row r="2465" spans="8:10" x14ac:dyDescent="0.15">
      <c r="H2465" s="5"/>
      <c r="I2465" s="5"/>
      <c r="J2465" s="5"/>
    </row>
    <row r="2466" spans="8:10" x14ac:dyDescent="0.15">
      <c r="H2466" s="5"/>
      <c r="I2466" s="5"/>
      <c r="J2466" s="5"/>
    </row>
    <row r="2467" spans="8:10" x14ac:dyDescent="0.15">
      <c r="H2467" s="5"/>
      <c r="I2467" s="5"/>
      <c r="J2467" s="5"/>
    </row>
    <row r="2468" spans="8:10" x14ac:dyDescent="0.15">
      <c r="H2468" s="5"/>
      <c r="I2468" s="5"/>
      <c r="J2468" s="5"/>
    </row>
    <row r="2469" spans="8:10" x14ac:dyDescent="0.15">
      <c r="H2469" s="5"/>
      <c r="I2469" s="5"/>
      <c r="J2469" s="5"/>
    </row>
    <row r="2470" spans="8:10" x14ac:dyDescent="0.15">
      <c r="H2470" s="5"/>
      <c r="I2470" s="5"/>
      <c r="J2470" s="5"/>
    </row>
    <row r="2471" spans="8:10" x14ac:dyDescent="0.15">
      <c r="H2471" s="5"/>
      <c r="I2471" s="5"/>
      <c r="J2471" s="5"/>
    </row>
    <row r="2472" spans="8:10" x14ac:dyDescent="0.15">
      <c r="H2472" s="5"/>
      <c r="I2472" s="5"/>
      <c r="J2472" s="5"/>
    </row>
    <row r="2473" spans="8:10" x14ac:dyDescent="0.15">
      <c r="H2473" s="5"/>
      <c r="I2473" s="5"/>
      <c r="J2473" s="5"/>
    </row>
    <row r="2474" spans="8:10" x14ac:dyDescent="0.15">
      <c r="H2474" s="5"/>
      <c r="I2474" s="5"/>
      <c r="J2474" s="5"/>
    </row>
    <row r="2475" spans="8:10" x14ac:dyDescent="0.15">
      <c r="H2475" s="5"/>
      <c r="I2475" s="5"/>
      <c r="J2475" s="5"/>
    </row>
    <row r="2476" spans="8:10" x14ac:dyDescent="0.15">
      <c r="H2476" s="5"/>
      <c r="I2476" s="5"/>
      <c r="J2476" s="5"/>
    </row>
    <row r="2477" spans="8:10" x14ac:dyDescent="0.15">
      <c r="H2477" s="5"/>
      <c r="I2477" s="5"/>
      <c r="J2477" s="5"/>
    </row>
    <row r="2478" spans="8:10" x14ac:dyDescent="0.15">
      <c r="H2478" s="5"/>
      <c r="I2478" s="5"/>
      <c r="J2478" s="5"/>
    </row>
    <row r="2479" spans="8:10" x14ac:dyDescent="0.15">
      <c r="H2479" s="5"/>
      <c r="I2479" s="5"/>
      <c r="J2479" s="5"/>
    </row>
    <row r="2480" spans="8:10" x14ac:dyDescent="0.15">
      <c r="H2480" s="5"/>
      <c r="I2480" s="5"/>
      <c r="J2480" s="5"/>
    </row>
    <row r="2481" spans="8:10" x14ac:dyDescent="0.15">
      <c r="H2481" s="5"/>
      <c r="I2481" s="5"/>
      <c r="J2481" s="5"/>
    </row>
    <row r="2482" spans="8:10" x14ac:dyDescent="0.15">
      <c r="H2482" s="5"/>
      <c r="I2482" s="5"/>
      <c r="J2482" s="5"/>
    </row>
    <row r="2483" spans="8:10" x14ac:dyDescent="0.15">
      <c r="H2483" s="5"/>
      <c r="I2483" s="5"/>
      <c r="J2483" s="5"/>
    </row>
    <row r="2484" spans="8:10" x14ac:dyDescent="0.15">
      <c r="H2484" s="5"/>
      <c r="I2484" s="5"/>
      <c r="J2484" s="5"/>
    </row>
    <row r="2485" spans="8:10" x14ac:dyDescent="0.15">
      <c r="H2485" s="5"/>
      <c r="I2485" s="5"/>
      <c r="J2485" s="5"/>
    </row>
    <row r="2486" spans="8:10" x14ac:dyDescent="0.15">
      <c r="H2486" s="5"/>
      <c r="I2486" s="5"/>
      <c r="J2486" s="5"/>
    </row>
    <row r="2487" spans="8:10" x14ac:dyDescent="0.15">
      <c r="H2487" s="5"/>
      <c r="I2487" s="5"/>
      <c r="J2487" s="5"/>
    </row>
    <row r="2488" spans="8:10" x14ac:dyDescent="0.15">
      <c r="H2488" s="5"/>
      <c r="I2488" s="5"/>
      <c r="J2488" s="5"/>
    </row>
    <row r="2489" spans="8:10" x14ac:dyDescent="0.15">
      <c r="H2489" s="5"/>
      <c r="I2489" s="5"/>
      <c r="J2489" s="5"/>
    </row>
    <row r="2490" spans="8:10" x14ac:dyDescent="0.15">
      <c r="H2490" s="5"/>
      <c r="I2490" s="5"/>
      <c r="J2490" s="5"/>
    </row>
    <row r="2491" spans="8:10" x14ac:dyDescent="0.15">
      <c r="H2491" s="5"/>
      <c r="I2491" s="5"/>
      <c r="J2491" s="5"/>
    </row>
    <row r="2492" spans="8:10" x14ac:dyDescent="0.15">
      <c r="H2492" s="5"/>
      <c r="I2492" s="5"/>
      <c r="J2492" s="5"/>
    </row>
    <row r="2493" spans="8:10" x14ac:dyDescent="0.15">
      <c r="H2493" s="5"/>
      <c r="I2493" s="5"/>
      <c r="J2493" s="5"/>
    </row>
    <row r="2494" spans="8:10" x14ac:dyDescent="0.15">
      <c r="H2494" s="5"/>
      <c r="I2494" s="5"/>
      <c r="J2494" s="5"/>
    </row>
    <row r="2495" spans="8:10" x14ac:dyDescent="0.15">
      <c r="H2495" s="5"/>
      <c r="I2495" s="5"/>
      <c r="J2495" s="5"/>
    </row>
    <row r="2496" spans="8:10" x14ac:dyDescent="0.15">
      <c r="H2496" s="5"/>
      <c r="I2496" s="5"/>
      <c r="J2496" s="5"/>
    </row>
    <row r="2497" spans="8:10" x14ac:dyDescent="0.15">
      <c r="H2497" s="5"/>
      <c r="I2497" s="5"/>
      <c r="J2497" s="5"/>
    </row>
    <row r="2498" spans="8:10" x14ac:dyDescent="0.15">
      <c r="H2498" s="5"/>
      <c r="I2498" s="5"/>
      <c r="J2498" s="5"/>
    </row>
    <row r="2499" spans="8:10" x14ac:dyDescent="0.15">
      <c r="H2499" s="5"/>
      <c r="I2499" s="5"/>
      <c r="J2499" s="5"/>
    </row>
    <row r="2500" spans="8:10" x14ac:dyDescent="0.15">
      <c r="H2500" s="5"/>
      <c r="I2500" s="5"/>
      <c r="J2500" s="5"/>
    </row>
    <row r="2501" spans="8:10" x14ac:dyDescent="0.15">
      <c r="H2501" s="5"/>
      <c r="I2501" s="5"/>
      <c r="J2501" s="5"/>
    </row>
    <row r="2502" spans="8:10" x14ac:dyDescent="0.15">
      <c r="H2502" s="5"/>
      <c r="I2502" s="5"/>
      <c r="J2502" s="5"/>
    </row>
    <row r="2503" spans="8:10" x14ac:dyDescent="0.15">
      <c r="H2503" s="5"/>
      <c r="I2503" s="5"/>
      <c r="J2503" s="5"/>
    </row>
    <row r="2504" spans="8:10" x14ac:dyDescent="0.15">
      <c r="H2504" s="5"/>
      <c r="I2504" s="5"/>
      <c r="J2504" s="5"/>
    </row>
    <row r="2505" spans="8:10" x14ac:dyDescent="0.15">
      <c r="H2505" s="5"/>
      <c r="I2505" s="5"/>
      <c r="J2505" s="5"/>
    </row>
    <row r="2506" spans="8:10" x14ac:dyDescent="0.15">
      <c r="H2506" s="5"/>
      <c r="I2506" s="5"/>
      <c r="J2506" s="5"/>
    </row>
    <row r="2507" spans="8:10" x14ac:dyDescent="0.15">
      <c r="H2507" s="5"/>
      <c r="I2507" s="5"/>
      <c r="J2507" s="5"/>
    </row>
    <row r="2508" spans="8:10" x14ac:dyDescent="0.15">
      <c r="H2508" s="5"/>
      <c r="I2508" s="5"/>
      <c r="J2508" s="5"/>
    </row>
    <row r="2509" spans="8:10" x14ac:dyDescent="0.15">
      <c r="H2509" s="5"/>
      <c r="I2509" s="5"/>
      <c r="J2509" s="5"/>
    </row>
    <row r="2510" spans="8:10" x14ac:dyDescent="0.15">
      <c r="H2510" s="5"/>
      <c r="I2510" s="5"/>
      <c r="J2510" s="5"/>
    </row>
    <row r="2511" spans="8:10" x14ac:dyDescent="0.15">
      <c r="H2511" s="5"/>
      <c r="I2511" s="5"/>
      <c r="J2511" s="5"/>
    </row>
    <row r="2512" spans="8:10" x14ac:dyDescent="0.15">
      <c r="H2512" s="5"/>
      <c r="I2512" s="5"/>
      <c r="J2512" s="5"/>
    </row>
    <row r="2513" spans="8:10" x14ac:dyDescent="0.15">
      <c r="H2513" s="5"/>
      <c r="I2513" s="5"/>
      <c r="J2513" s="5"/>
    </row>
    <row r="2514" spans="8:10" x14ac:dyDescent="0.15">
      <c r="H2514" s="5"/>
      <c r="I2514" s="5"/>
      <c r="J2514" s="5"/>
    </row>
    <row r="2515" spans="8:10" x14ac:dyDescent="0.15">
      <c r="H2515" s="5"/>
      <c r="I2515" s="5"/>
      <c r="J2515" s="5"/>
    </row>
    <row r="2516" spans="8:10" x14ac:dyDescent="0.15">
      <c r="H2516" s="5"/>
      <c r="I2516" s="5"/>
      <c r="J2516" s="5"/>
    </row>
    <row r="2517" spans="8:10" x14ac:dyDescent="0.15">
      <c r="H2517" s="5"/>
      <c r="I2517" s="5"/>
      <c r="J2517" s="5"/>
    </row>
    <row r="2518" spans="8:10" x14ac:dyDescent="0.15">
      <c r="H2518" s="5"/>
      <c r="I2518" s="5"/>
      <c r="J2518" s="5"/>
    </row>
    <row r="2519" spans="8:10" x14ac:dyDescent="0.15">
      <c r="H2519" s="5"/>
      <c r="I2519" s="5"/>
      <c r="J2519" s="5"/>
    </row>
    <row r="2520" spans="8:10" x14ac:dyDescent="0.15">
      <c r="H2520" s="5"/>
      <c r="I2520" s="5"/>
      <c r="J2520" s="5"/>
    </row>
    <row r="2521" spans="8:10" x14ac:dyDescent="0.15">
      <c r="H2521" s="5"/>
      <c r="I2521" s="5"/>
      <c r="J2521" s="5"/>
    </row>
    <row r="2522" spans="8:10" x14ac:dyDescent="0.15">
      <c r="H2522" s="5"/>
      <c r="I2522" s="5"/>
      <c r="J2522" s="5"/>
    </row>
    <row r="2523" spans="8:10" x14ac:dyDescent="0.15">
      <c r="H2523" s="5"/>
      <c r="I2523" s="5"/>
      <c r="J2523" s="5"/>
    </row>
    <row r="2524" spans="8:10" x14ac:dyDescent="0.15">
      <c r="H2524" s="5"/>
      <c r="I2524" s="5"/>
      <c r="J2524" s="5"/>
    </row>
    <row r="2525" spans="8:10" x14ac:dyDescent="0.15">
      <c r="H2525" s="5"/>
      <c r="I2525" s="5"/>
      <c r="J2525" s="5"/>
    </row>
    <row r="2526" spans="8:10" x14ac:dyDescent="0.15">
      <c r="H2526" s="5"/>
      <c r="I2526" s="5"/>
      <c r="J2526" s="5"/>
    </row>
    <row r="2527" spans="8:10" x14ac:dyDescent="0.15">
      <c r="H2527" s="5"/>
      <c r="I2527" s="5"/>
      <c r="J2527" s="5"/>
    </row>
    <row r="2528" spans="8:10" x14ac:dyDescent="0.15">
      <c r="H2528" s="5"/>
      <c r="I2528" s="5"/>
      <c r="J2528" s="5"/>
    </row>
    <row r="2529" spans="8:10" x14ac:dyDescent="0.15">
      <c r="H2529" s="5"/>
      <c r="I2529" s="5"/>
      <c r="J2529" s="5"/>
    </row>
    <row r="2530" spans="8:10" x14ac:dyDescent="0.15">
      <c r="H2530" s="5"/>
      <c r="I2530" s="5"/>
      <c r="J2530" s="5"/>
    </row>
    <row r="2531" spans="8:10" x14ac:dyDescent="0.15">
      <c r="H2531" s="5"/>
      <c r="I2531" s="5"/>
      <c r="J2531" s="5"/>
    </row>
    <row r="2532" spans="8:10" x14ac:dyDescent="0.15">
      <c r="H2532" s="5"/>
      <c r="I2532" s="5"/>
      <c r="J2532" s="5"/>
    </row>
    <row r="2533" spans="8:10" x14ac:dyDescent="0.15">
      <c r="H2533" s="5"/>
      <c r="I2533" s="5"/>
      <c r="J2533" s="5"/>
    </row>
    <row r="2534" spans="8:10" x14ac:dyDescent="0.15">
      <c r="H2534" s="5"/>
      <c r="I2534" s="5"/>
      <c r="J2534" s="5"/>
    </row>
    <row r="2535" spans="8:10" x14ac:dyDescent="0.15">
      <c r="H2535" s="5"/>
      <c r="I2535" s="5"/>
      <c r="J2535" s="5"/>
    </row>
    <row r="2536" spans="8:10" x14ac:dyDescent="0.15">
      <c r="H2536" s="5"/>
      <c r="I2536" s="5"/>
      <c r="J2536" s="5"/>
    </row>
    <row r="2537" spans="8:10" x14ac:dyDescent="0.15">
      <c r="H2537" s="5"/>
      <c r="I2537" s="5"/>
      <c r="J2537" s="5"/>
    </row>
    <row r="2538" spans="8:10" x14ac:dyDescent="0.15">
      <c r="H2538" s="5"/>
      <c r="I2538" s="5"/>
      <c r="J2538" s="5"/>
    </row>
    <row r="2539" spans="8:10" x14ac:dyDescent="0.15">
      <c r="H2539" s="5"/>
      <c r="I2539" s="5"/>
      <c r="J2539" s="5"/>
    </row>
    <row r="2540" spans="8:10" x14ac:dyDescent="0.15">
      <c r="H2540" s="5"/>
      <c r="I2540" s="5"/>
      <c r="J2540" s="5"/>
    </row>
    <row r="2541" spans="8:10" x14ac:dyDescent="0.15">
      <c r="H2541" s="5"/>
      <c r="I2541" s="5"/>
      <c r="J2541" s="5"/>
    </row>
    <row r="2542" spans="8:10" x14ac:dyDescent="0.15">
      <c r="H2542" s="5"/>
      <c r="I2542" s="5"/>
      <c r="J2542" s="5"/>
    </row>
    <row r="2543" spans="8:10" x14ac:dyDescent="0.15">
      <c r="H2543" s="5"/>
      <c r="I2543" s="5"/>
      <c r="J2543" s="5"/>
    </row>
    <row r="2544" spans="8:10" x14ac:dyDescent="0.15">
      <c r="H2544" s="5"/>
      <c r="I2544" s="5"/>
      <c r="J2544" s="5"/>
    </row>
    <row r="2545" spans="8:10" x14ac:dyDescent="0.15">
      <c r="H2545" s="5"/>
      <c r="I2545" s="5"/>
      <c r="J2545" s="5"/>
    </row>
    <row r="2546" spans="8:10" x14ac:dyDescent="0.15">
      <c r="H2546" s="5"/>
      <c r="I2546" s="5"/>
      <c r="J2546" s="5"/>
    </row>
    <row r="2547" spans="8:10" x14ac:dyDescent="0.15">
      <c r="H2547" s="5"/>
      <c r="I2547" s="5"/>
      <c r="J2547" s="5"/>
    </row>
    <row r="2548" spans="8:10" x14ac:dyDescent="0.15">
      <c r="H2548" s="5"/>
      <c r="I2548" s="5"/>
      <c r="J2548" s="5"/>
    </row>
    <row r="2549" spans="8:10" x14ac:dyDescent="0.15">
      <c r="H2549" s="5"/>
      <c r="I2549" s="5"/>
      <c r="J2549" s="5"/>
    </row>
    <row r="2550" spans="8:10" x14ac:dyDescent="0.15">
      <c r="H2550" s="5"/>
      <c r="I2550" s="5"/>
      <c r="J2550" s="5"/>
    </row>
    <row r="2551" spans="8:10" x14ac:dyDescent="0.15">
      <c r="H2551" s="5"/>
      <c r="I2551" s="5"/>
      <c r="J2551" s="5"/>
    </row>
    <row r="2552" spans="8:10" x14ac:dyDescent="0.15">
      <c r="H2552" s="5"/>
      <c r="I2552" s="5"/>
      <c r="J2552" s="5"/>
    </row>
    <row r="2553" spans="8:10" x14ac:dyDescent="0.15">
      <c r="H2553" s="5"/>
      <c r="I2553" s="5"/>
      <c r="J2553" s="5"/>
    </row>
    <row r="2554" spans="8:10" x14ac:dyDescent="0.15">
      <c r="H2554" s="5"/>
      <c r="I2554" s="5"/>
      <c r="J2554" s="5"/>
    </row>
    <row r="2555" spans="8:10" x14ac:dyDescent="0.15">
      <c r="H2555" s="5"/>
      <c r="I2555" s="5"/>
      <c r="J2555" s="5"/>
    </row>
    <row r="2556" spans="8:10" x14ac:dyDescent="0.15">
      <c r="H2556" s="5"/>
      <c r="I2556" s="5"/>
      <c r="J2556" s="5"/>
    </row>
    <row r="2557" spans="8:10" x14ac:dyDescent="0.15">
      <c r="H2557" s="5"/>
      <c r="I2557" s="5"/>
      <c r="J2557" s="5"/>
    </row>
    <row r="2558" spans="8:10" x14ac:dyDescent="0.15">
      <c r="H2558" s="5"/>
      <c r="I2558" s="5"/>
      <c r="J2558" s="5"/>
    </row>
    <row r="2559" spans="8:10" x14ac:dyDescent="0.15">
      <c r="H2559" s="5"/>
      <c r="I2559" s="5"/>
      <c r="J2559" s="5"/>
    </row>
    <row r="2560" spans="8:10" x14ac:dyDescent="0.15">
      <c r="H2560" s="5"/>
      <c r="I2560" s="5"/>
      <c r="J2560" s="5"/>
    </row>
    <row r="2561" spans="8:10" x14ac:dyDescent="0.15">
      <c r="H2561" s="5"/>
      <c r="I2561" s="5"/>
      <c r="J2561" s="5"/>
    </row>
    <row r="2562" spans="8:10" x14ac:dyDescent="0.15">
      <c r="H2562" s="5"/>
      <c r="I2562" s="5"/>
      <c r="J2562" s="5"/>
    </row>
    <row r="2563" spans="8:10" x14ac:dyDescent="0.15">
      <c r="H2563" s="5"/>
      <c r="I2563" s="5"/>
      <c r="J2563" s="5"/>
    </row>
    <row r="2564" spans="8:10" x14ac:dyDescent="0.15">
      <c r="H2564" s="5"/>
      <c r="I2564" s="5"/>
      <c r="J2564" s="5"/>
    </row>
    <row r="2565" spans="8:10" x14ac:dyDescent="0.15">
      <c r="H2565" s="5"/>
      <c r="I2565" s="5"/>
      <c r="J2565" s="5"/>
    </row>
    <row r="2566" spans="8:10" x14ac:dyDescent="0.15">
      <c r="H2566" s="5"/>
      <c r="I2566" s="5"/>
      <c r="J2566" s="5"/>
    </row>
    <row r="2567" spans="8:10" x14ac:dyDescent="0.15">
      <c r="H2567" s="5"/>
      <c r="I2567" s="5"/>
      <c r="J2567" s="5"/>
    </row>
    <row r="2568" spans="8:10" x14ac:dyDescent="0.15">
      <c r="H2568" s="5"/>
      <c r="I2568" s="5"/>
      <c r="J2568" s="5"/>
    </row>
    <row r="2569" spans="8:10" x14ac:dyDescent="0.15">
      <c r="H2569" s="5"/>
      <c r="I2569" s="5"/>
      <c r="J2569" s="5"/>
    </row>
    <row r="2570" spans="8:10" x14ac:dyDescent="0.15">
      <c r="H2570" s="5"/>
      <c r="I2570" s="5"/>
      <c r="J2570" s="5"/>
    </row>
    <row r="2571" spans="8:10" x14ac:dyDescent="0.15">
      <c r="H2571" s="5"/>
      <c r="I2571" s="5"/>
      <c r="J2571" s="5"/>
    </row>
    <row r="2572" spans="8:10" x14ac:dyDescent="0.15">
      <c r="H2572" s="5"/>
      <c r="I2572" s="5"/>
      <c r="J2572" s="5"/>
    </row>
    <row r="2573" spans="8:10" x14ac:dyDescent="0.15">
      <c r="H2573" s="5"/>
      <c r="I2573" s="5"/>
      <c r="J2573" s="5"/>
    </row>
    <row r="2574" spans="8:10" x14ac:dyDescent="0.15">
      <c r="H2574" s="5"/>
      <c r="I2574" s="5"/>
      <c r="J2574" s="5"/>
    </row>
    <row r="2575" spans="8:10" x14ac:dyDescent="0.15">
      <c r="H2575" s="5"/>
      <c r="I2575" s="5"/>
      <c r="J2575" s="5"/>
    </row>
    <row r="2576" spans="8:10" x14ac:dyDescent="0.15">
      <c r="H2576" s="5"/>
      <c r="I2576" s="5"/>
      <c r="J2576" s="5"/>
    </row>
    <row r="2577" spans="8:10" x14ac:dyDescent="0.15">
      <c r="H2577" s="5"/>
      <c r="I2577" s="5"/>
      <c r="J2577" s="5"/>
    </row>
    <row r="2578" spans="8:10" x14ac:dyDescent="0.15">
      <c r="H2578" s="5"/>
      <c r="I2578" s="5"/>
      <c r="J2578" s="5"/>
    </row>
    <row r="2579" spans="8:10" x14ac:dyDescent="0.15">
      <c r="H2579" s="5"/>
      <c r="I2579" s="5"/>
      <c r="J2579" s="5"/>
    </row>
    <row r="2580" spans="8:10" x14ac:dyDescent="0.15">
      <c r="H2580" s="5"/>
      <c r="I2580" s="5"/>
      <c r="J2580" s="5"/>
    </row>
    <row r="2581" spans="8:10" x14ac:dyDescent="0.15">
      <c r="H2581" s="5"/>
      <c r="I2581" s="5"/>
      <c r="J2581" s="5"/>
    </row>
    <row r="2582" spans="8:10" x14ac:dyDescent="0.15">
      <c r="H2582" s="5"/>
      <c r="I2582" s="5"/>
      <c r="J2582" s="5"/>
    </row>
    <row r="2583" spans="8:10" x14ac:dyDescent="0.15">
      <c r="H2583" s="5"/>
      <c r="I2583" s="5"/>
      <c r="J2583" s="5"/>
    </row>
    <row r="2584" spans="8:10" x14ac:dyDescent="0.15">
      <c r="H2584" s="5"/>
      <c r="I2584" s="5"/>
      <c r="J2584" s="5"/>
    </row>
    <row r="2585" spans="8:10" x14ac:dyDescent="0.15">
      <c r="H2585" s="5"/>
      <c r="I2585" s="5"/>
      <c r="J2585" s="5"/>
    </row>
    <row r="2586" spans="8:10" x14ac:dyDescent="0.15">
      <c r="H2586" s="5"/>
      <c r="I2586" s="5"/>
      <c r="J2586" s="5"/>
    </row>
    <row r="2587" spans="8:10" x14ac:dyDescent="0.15">
      <c r="H2587" s="5"/>
      <c r="I2587" s="5"/>
      <c r="J2587" s="5"/>
    </row>
    <row r="2588" spans="8:10" x14ac:dyDescent="0.15">
      <c r="H2588" s="5"/>
      <c r="I2588" s="5"/>
      <c r="J2588" s="5"/>
    </row>
    <row r="2589" spans="8:10" x14ac:dyDescent="0.15">
      <c r="H2589" s="5"/>
      <c r="I2589" s="5"/>
      <c r="J2589" s="5"/>
    </row>
    <row r="2590" spans="8:10" x14ac:dyDescent="0.15">
      <c r="H2590" s="5"/>
      <c r="I2590" s="5"/>
      <c r="J2590" s="5"/>
    </row>
    <row r="2591" spans="8:10" x14ac:dyDescent="0.15">
      <c r="H2591" s="5"/>
      <c r="I2591" s="5"/>
      <c r="J2591" s="5"/>
    </row>
    <row r="2592" spans="8:10" x14ac:dyDescent="0.15">
      <c r="H2592" s="5"/>
      <c r="I2592" s="5"/>
      <c r="J2592" s="5"/>
    </row>
    <row r="2593" spans="8:10" x14ac:dyDescent="0.15">
      <c r="H2593" s="5"/>
      <c r="I2593" s="5"/>
      <c r="J2593" s="5"/>
    </row>
    <row r="2594" spans="8:10" x14ac:dyDescent="0.15">
      <c r="H2594" s="5"/>
      <c r="I2594" s="5"/>
      <c r="J2594" s="5"/>
    </row>
    <row r="2595" spans="8:10" x14ac:dyDescent="0.15">
      <c r="H2595" s="5"/>
      <c r="I2595" s="5"/>
      <c r="J2595" s="5"/>
    </row>
    <row r="2596" spans="8:10" x14ac:dyDescent="0.15">
      <c r="H2596" s="5"/>
      <c r="I2596" s="5"/>
      <c r="J2596" s="5"/>
    </row>
    <row r="2597" spans="8:10" x14ac:dyDescent="0.15">
      <c r="H2597" s="5"/>
      <c r="I2597" s="5"/>
      <c r="J2597" s="5"/>
    </row>
    <row r="2598" spans="8:10" x14ac:dyDescent="0.15">
      <c r="H2598" s="5"/>
      <c r="I2598" s="5"/>
      <c r="J2598" s="5"/>
    </row>
    <row r="2599" spans="8:10" x14ac:dyDescent="0.15">
      <c r="H2599" s="5"/>
      <c r="I2599" s="5"/>
      <c r="J2599" s="5"/>
    </row>
    <row r="2600" spans="8:10" x14ac:dyDescent="0.15">
      <c r="H2600" s="5"/>
      <c r="I2600" s="5"/>
      <c r="J2600" s="5"/>
    </row>
    <row r="2601" spans="8:10" x14ac:dyDescent="0.15">
      <c r="H2601" s="5"/>
      <c r="I2601" s="5"/>
      <c r="J2601" s="5"/>
    </row>
    <row r="2602" spans="8:10" x14ac:dyDescent="0.15">
      <c r="H2602" s="5"/>
      <c r="I2602" s="5"/>
      <c r="J2602" s="5"/>
    </row>
    <row r="2603" spans="8:10" x14ac:dyDescent="0.15">
      <c r="H2603" s="5"/>
      <c r="I2603" s="5"/>
      <c r="J2603" s="5"/>
    </row>
    <row r="2604" spans="8:10" x14ac:dyDescent="0.15">
      <c r="H2604" s="5"/>
      <c r="I2604" s="5"/>
      <c r="J2604" s="5"/>
    </row>
    <row r="2605" spans="8:10" x14ac:dyDescent="0.15">
      <c r="H2605" s="5"/>
      <c r="I2605" s="5"/>
      <c r="J2605" s="5"/>
    </row>
    <row r="2606" spans="8:10" x14ac:dyDescent="0.15">
      <c r="H2606" s="5"/>
      <c r="I2606" s="5"/>
      <c r="J2606" s="5"/>
    </row>
    <row r="2607" spans="8:10" x14ac:dyDescent="0.15">
      <c r="H2607" s="5"/>
      <c r="I2607" s="5"/>
      <c r="J2607" s="5"/>
    </row>
    <row r="2608" spans="8:10" x14ac:dyDescent="0.15">
      <c r="H2608" s="5"/>
      <c r="I2608" s="5"/>
      <c r="J2608" s="5"/>
    </row>
    <row r="2609" spans="8:10" x14ac:dyDescent="0.15">
      <c r="H2609" s="5"/>
      <c r="I2609" s="5"/>
      <c r="J2609" s="5"/>
    </row>
    <row r="2610" spans="8:10" x14ac:dyDescent="0.15">
      <c r="H2610" s="5"/>
      <c r="I2610" s="5"/>
      <c r="J2610" s="5"/>
    </row>
    <row r="2611" spans="8:10" x14ac:dyDescent="0.15">
      <c r="H2611" s="5"/>
      <c r="I2611" s="5"/>
      <c r="J2611" s="5"/>
    </row>
    <row r="2612" spans="8:10" x14ac:dyDescent="0.15">
      <c r="H2612" s="5"/>
      <c r="I2612" s="5"/>
      <c r="J2612" s="5"/>
    </row>
    <row r="2613" spans="8:10" x14ac:dyDescent="0.15">
      <c r="H2613" s="5"/>
      <c r="I2613" s="5"/>
      <c r="J2613" s="5"/>
    </row>
    <row r="2614" spans="8:10" x14ac:dyDescent="0.15">
      <c r="H2614" s="5"/>
      <c r="I2614" s="5"/>
      <c r="J2614" s="5"/>
    </row>
    <row r="2615" spans="8:10" x14ac:dyDescent="0.15">
      <c r="H2615" s="5"/>
      <c r="I2615" s="5"/>
      <c r="J2615" s="5"/>
    </row>
    <row r="2616" spans="8:10" x14ac:dyDescent="0.15">
      <c r="H2616" s="5"/>
      <c r="I2616" s="5"/>
      <c r="J2616" s="5"/>
    </row>
    <row r="2617" spans="8:10" x14ac:dyDescent="0.15">
      <c r="H2617" s="5"/>
      <c r="I2617" s="5"/>
      <c r="J2617" s="5"/>
    </row>
    <row r="2618" spans="8:10" x14ac:dyDescent="0.15">
      <c r="H2618" s="5"/>
      <c r="I2618" s="5"/>
      <c r="J2618" s="5"/>
    </row>
    <row r="2619" spans="8:10" x14ac:dyDescent="0.15">
      <c r="H2619" s="5"/>
      <c r="I2619" s="5"/>
      <c r="J2619" s="5"/>
    </row>
    <row r="2620" spans="8:10" x14ac:dyDescent="0.15">
      <c r="H2620" s="5"/>
      <c r="I2620" s="5"/>
      <c r="J2620" s="5"/>
    </row>
    <row r="2621" spans="8:10" x14ac:dyDescent="0.15">
      <c r="H2621" s="5"/>
      <c r="I2621" s="5"/>
      <c r="J2621" s="5"/>
    </row>
    <row r="2622" spans="8:10" x14ac:dyDescent="0.15">
      <c r="H2622" s="5"/>
      <c r="I2622" s="5"/>
      <c r="J2622" s="5"/>
    </row>
    <row r="2623" spans="8:10" x14ac:dyDescent="0.15">
      <c r="H2623" s="5"/>
      <c r="I2623" s="5"/>
      <c r="J2623" s="5"/>
    </row>
    <row r="2624" spans="8:10" x14ac:dyDescent="0.15">
      <c r="H2624" s="5"/>
      <c r="I2624" s="5"/>
      <c r="J2624" s="5"/>
    </row>
    <row r="2625" spans="8:10" x14ac:dyDescent="0.15">
      <c r="H2625" s="5"/>
      <c r="I2625" s="5"/>
      <c r="J2625" s="5"/>
    </row>
    <row r="2626" spans="8:10" x14ac:dyDescent="0.15">
      <c r="H2626" s="5"/>
      <c r="I2626" s="5"/>
      <c r="J2626" s="5"/>
    </row>
    <row r="2627" spans="8:10" x14ac:dyDescent="0.15">
      <c r="H2627" s="5"/>
      <c r="I2627" s="5"/>
      <c r="J2627" s="5"/>
    </row>
    <row r="2628" spans="8:10" x14ac:dyDescent="0.15">
      <c r="H2628" s="5"/>
      <c r="I2628" s="5"/>
      <c r="J2628" s="5"/>
    </row>
    <row r="2629" spans="8:10" x14ac:dyDescent="0.15">
      <c r="H2629" s="5"/>
      <c r="I2629" s="5"/>
      <c r="J2629" s="5"/>
    </row>
    <row r="2630" spans="8:10" x14ac:dyDescent="0.15">
      <c r="H2630" s="5"/>
      <c r="I2630" s="5"/>
      <c r="J2630" s="5"/>
    </row>
    <row r="2631" spans="8:10" x14ac:dyDescent="0.15">
      <c r="H2631" s="5"/>
      <c r="I2631" s="5"/>
      <c r="J2631" s="5"/>
    </row>
    <row r="2632" spans="8:10" x14ac:dyDescent="0.15">
      <c r="H2632" s="5"/>
      <c r="I2632" s="5"/>
      <c r="J2632" s="5"/>
    </row>
    <row r="2633" spans="8:10" x14ac:dyDescent="0.15">
      <c r="H2633" s="5"/>
      <c r="I2633" s="5"/>
      <c r="J2633" s="5"/>
    </row>
    <row r="2634" spans="8:10" x14ac:dyDescent="0.15">
      <c r="H2634" s="5"/>
      <c r="I2634" s="5"/>
      <c r="J2634" s="5"/>
    </row>
    <row r="2635" spans="8:10" x14ac:dyDescent="0.15">
      <c r="H2635" s="5"/>
      <c r="I2635" s="5"/>
      <c r="J2635" s="5"/>
    </row>
    <row r="2636" spans="8:10" x14ac:dyDescent="0.15">
      <c r="H2636" s="5"/>
      <c r="I2636" s="5"/>
      <c r="J2636" s="5"/>
    </row>
    <row r="2637" spans="8:10" x14ac:dyDescent="0.15">
      <c r="H2637" s="5"/>
      <c r="I2637" s="5"/>
      <c r="J2637" s="5"/>
    </row>
    <row r="2638" spans="8:10" x14ac:dyDescent="0.15">
      <c r="H2638" s="5"/>
      <c r="I2638" s="5"/>
      <c r="J2638" s="5"/>
    </row>
    <row r="2639" spans="8:10" x14ac:dyDescent="0.15">
      <c r="H2639" s="5"/>
      <c r="I2639" s="5"/>
      <c r="J2639" s="5"/>
    </row>
    <row r="2640" spans="8:10" x14ac:dyDescent="0.15">
      <c r="H2640" s="5"/>
      <c r="I2640" s="5"/>
      <c r="J2640" s="5"/>
    </row>
    <row r="2641" spans="8:10" x14ac:dyDescent="0.15">
      <c r="H2641" s="5"/>
      <c r="I2641" s="5"/>
      <c r="J2641" s="5"/>
    </row>
    <row r="2642" spans="8:10" x14ac:dyDescent="0.15">
      <c r="H2642" s="5"/>
      <c r="I2642" s="5"/>
      <c r="J2642" s="5"/>
    </row>
    <row r="2643" spans="8:10" x14ac:dyDescent="0.15">
      <c r="H2643" s="5"/>
      <c r="I2643" s="5"/>
      <c r="J2643" s="5"/>
    </row>
    <row r="2644" spans="8:10" x14ac:dyDescent="0.15">
      <c r="H2644" s="5"/>
      <c r="I2644" s="5"/>
      <c r="J2644" s="5"/>
    </row>
    <row r="2645" spans="8:10" x14ac:dyDescent="0.15">
      <c r="H2645" s="5"/>
      <c r="I2645" s="5"/>
      <c r="J2645" s="5"/>
    </row>
    <row r="2646" spans="8:10" x14ac:dyDescent="0.15">
      <c r="H2646" s="5"/>
      <c r="I2646" s="5"/>
      <c r="J2646" s="5"/>
    </row>
    <row r="2647" spans="8:10" x14ac:dyDescent="0.15">
      <c r="H2647" s="5"/>
      <c r="I2647" s="5"/>
      <c r="J2647" s="5"/>
    </row>
    <row r="2648" spans="8:10" x14ac:dyDescent="0.15">
      <c r="H2648" s="5"/>
      <c r="I2648" s="5"/>
      <c r="J2648" s="5"/>
    </row>
    <row r="2649" spans="8:10" x14ac:dyDescent="0.15">
      <c r="H2649" s="5"/>
      <c r="I2649" s="5"/>
      <c r="J2649" s="5"/>
    </row>
    <row r="2650" spans="8:10" x14ac:dyDescent="0.15">
      <c r="H2650" s="5"/>
      <c r="I2650" s="5"/>
      <c r="J2650" s="5"/>
    </row>
    <row r="2651" spans="8:10" x14ac:dyDescent="0.15">
      <c r="H2651" s="5"/>
      <c r="I2651" s="5"/>
      <c r="J2651" s="5"/>
    </row>
    <row r="2652" spans="8:10" x14ac:dyDescent="0.15">
      <c r="H2652" s="5"/>
      <c r="I2652" s="5"/>
      <c r="J2652" s="5"/>
    </row>
    <row r="2653" spans="8:10" x14ac:dyDescent="0.15">
      <c r="H2653" s="5"/>
      <c r="I2653" s="5"/>
      <c r="J2653" s="5"/>
    </row>
    <row r="2654" spans="8:10" x14ac:dyDescent="0.15">
      <c r="H2654" s="5"/>
      <c r="I2654" s="5"/>
      <c r="J2654" s="5"/>
    </row>
    <row r="2655" spans="8:10" x14ac:dyDescent="0.15">
      <c r="H2655" s="5"/>
      <c r="I2655" s="5"/>
      <c r="J2655" s="5"/>
    </row>
    <row r="2656" spans="8:10" x14ac:dyDescent="0.15">
      <c r="H2656" s="5"/>
      <c r="I2656" s="5"/>
      <c r="J2656" s="5"/>
    </row>
    <row r="2657" spans="8:10" x14ac:dyDescent="0.15">
      <c r="H2657" s="5"/>
      <c r="I2657" s="5"/>
      <c r="J2657" s="5"/>
    </row>
    <row r="2658" spans="8:10" x14ac:dyDescent="0.15">
      <c r="H2658" s="5"/>
      <c r="I2658" s="5"/>
      <c r="J2658" s="5"/>
    </row>
    <row r="2659" spans="8:10" x14ac:dyDescent="0.15">
      <c r="H2659" s="5"/>
      <c r="I2659" s="5"/>
      <c r="J2659" s="5"/>
    </row>
    <row r="2660" spans="8:10" x14ac:dyDescent="0.15">
      <c r="H2660" s="5"/>
      <c r="I2660" s="5"/>
      <c r="J2660" s="5"/>
    </row>
    <row r="2661" spans="8:10" x14ac:dyDescent="0.15">
      <c r="H2661" s="5"/>
      <c r="I2661" s="5"/>
      <c r="J2661" s="5"/>
    </row>
    <row r="2662" spans="8:10" x14ac:dyDescent="0.15">
      <c r="H2662" s="5"/>
      <c r="I2662" s="5"/>
      <c r="J2662" s="5"/>
    </row>
    <row r="2663" spans="8:10" x14ac:dyDescent="0.15">
      <c r="H2663" s="5"/>
      <c r="I2663" s="5"/>
      <c r="J2663" s="5"/>
    </row>
    <row r="2664" spans="8:10" x14ac:dyDescent="0.15">
      <c r="H2664" s="5"/>
      <c r="I2664" s="5"/>
      <c r="J2664" s="5"/>
    </row>
    <row r="2665" spans="8:10" x14ac:dyDescent="0.15">
      <c r="H2665" s="5"/>
      <c r="I2665" s="5"/>
      <c r="J2665" s="5"/>
    </row>
    <row r="2666" spans="8:10" x14ac:dyDescent="0.15">
      <c r="H2666" s="5"/>
      <c r="I2666" s="5"/>
      <c r="J2666" s="5"/>
    </row>
    <row r="2667" spans="8:10" x14ac:dyDescent="0.15">
      <c r="H2667" s="5"/>
      <c r="I2667" s="5"/>
      <c r="J2667" s="5"/>
    </row>
    <row r="2668" spans="8:10" x14ac:dyDescent="0.15">
      <c r="H2668" s="5"/>
      <c r="I2668" s="5"/>
      <c r="J2668" s="5"/>
    </row>
    <row r="2669" spans="8:10" x14ac:dyDescent="0.15">
      <c r="H2669" s="5"/>
      <c r="I2669" s="5"/>
      <c r="J2669" s="5"/>
    </row>
    <row r="2670" spans="8:10" x14ac:dyDescent="0.15">
      <c r="H2670" s="5"/>
      <c r="I2670" s="5"/>
      <c r="J2670" s="5"/>
    </row>
    <row r="2671" spans="8:10" x14ac:dyDescent="0.15">
      <c r="H2671" s="5"/>
      <c r="I2671" s="5"/>
      <c r="J2671" s="5"/>
    </row>
    <row r="2672" spans="8:10" x14ac:dyDescent="0.15">
      <c r="H2672" s="5"/>
      <c r="I2672" s="5"/>
      <c r="J2672" s="5"/>
    </row>
    <row r="2673" spans="8:10" x14ac:dyDescent="0.15">
      <c r="H2673" s="5"/>
      <c r="I2673" s="5"/>
      <c r="J2673" s="5"/>
    </row>
    <row r="2674" spans="8:10" x14ac:dyDescent="0.15">
      <c r="H2674" s="5"/>
      <c r="I2674" s="5"/>
      <c r="J2674" s="5"/>
    </row>
    <row r="2675" spans="8:10" x14ac:dyDescent="0.15">
      <c r="H2675" s="5"/>
      <c r="I2675" s="5"/>
      <c r="J2675" s="5"/>
    </row>
    <row r="2676" spans="8:10" x14ac:dyDescent="0.15">
      <c r="H2676" s="5"/>
      <c r="I2676" s="5"/>
      <c r="J2676" s="5"/>
    </row>
    <row r="2677" spans="8:10" x14ac:dyDescent="0.15">
      <c r="H2677" s="5"/>
      <c r="I2677" s="5"/>
      <c r="J2677" s="5"/>
    </row>
    <row r="2678" spans="8:10" x14ac:dyDescent="0.15">
      <c r="H2678" s="5"/>
      <c r="I2678" s="5"/>
      <c r="J2678" s="5"/>
    </row>
    <row r="2679" spans="8:10" x14ac:dyDescent="0.15">
      <c r="H2679" s="5"/>
      <c r="I2679" s="5"/>
      <c r="J2679" s="5"/>
    </row>
    <row r="2680" spans="8:10" x14ac:dyDescent="0.15">
      <c r="H2680" s="5"/>
      <c r="I2680" s="5"/>
      <c r="J2680" s="5"/>
    </row>
    <row r="2681" spans="8:10" x14ac:dyDescent="0.15">
      <c r="H2681" s="5"/>
      <c r="I2681" s="5"/>
      <c r="J2681" s="5"/>
    </row>
    <row r="2682" spans="8:10" x14ac:dyDescent="0.15">
      <c r="H2682" s="5"/>
      <c r="I2682" s="5"/>
      <c r="J2682" s="5"/>
    </row>
    <row r="2683" spans="8:10" x14ac:dyDescent="0.15">
      <c r="H2683" s="5"/>
      <c r="I2683" s="5"/>
      <c r="J2683" s="5"/>
    </row>
    <row r="2684" spans="8:10" x14ac:dyDescent="0.15">
      <c r="H2684" s="5"/>
      <c r="I2684" s="5"/>
      <c r="J2684" s="5"/>
    </row>
    <row r="2685" spans="8:10" x14ac:dyDescent="0.15">
      <c r="H2685" s="5"/>
      <c r="I2685" s="5"/>
      <c r="J2685" s="5"/>
    </row>
    <row r="2686" spans="8:10" x14ac:dyDescent="0.15">
      <c r="H2686" s="5"/>
      <c r="I2686" s="5"/>
      <c r="J2686" s="5"/>
    </row>
    <row r="2687" spans="8:10" x14ac:dyDescent="0.15">
      <c r="H2687" s="5"/>
      <c r="I2687" s="5"/>
      <c r="J2687" s="5"/>
    </row>
    <row r="2688" spans="8:10" x14ac:dyDescent="0.15">
      <c r="H2688" s="5"/>
      <c r="I2688" s="5"/>
      <c r="J2688" s="5"/>
    </row>
    <row r="2689" spans="8:10" x14ac:dyDescent="0.15">
      <c r="H2689" s="5"/>
      <c r="I2689" s="5"/>
      <c r="J2689" s="5"/>
    </row>
    <row r="2690" spans="8:10" x14ac:dyDescent="0.15">
      <c r="H2690" s="5"/>
      <c r="I2690" s="5"/>
      <c r="J2690" s="5"/>
    </row>
    <row r="2691" spans="8:10" x14ac:dyDescent="0.15">
      <c r="H2691" s="5"/>
      <c r="I2691" s="5"/>
      <c r="J2691" s="5"/>
    </row>
    <row r="2692" spans="8:10" x14ac:dyDescent="0.15">
      <c r="H2692" s="5"/>
      <c r="I2692" s="5"/>
      <c r="J2692" s="5"/>
    </row>
    <row r="2693" spans="8:10" x14ac:dyDescent="0.15">
      <c r="H2693" s="5"/>
      <c r="I2693" s="5"/>
      <c r="J2693" s="5"/>
    </row>
    <row r="2694" spans="8:10" x14ac:dyDescent="0.15">
      <c r="H2694" s="5"/>
      <c r="I2694" s="5"/>
      <c r="J2694" s="5"/>
    </row>
    <row r="2695" spans="8:10" x14ac:dyDescent="0.15">
      <c r="H2695" s="5"/>
      <c r="I2695" s="5"/>
      <c r="J2695" s="5"/>
    </row>
    <row r="2696" spans="8:10" x14ac:dyDescent="0.15">
      <c r="H2696" s="5"/>
      <c r="I2696" s="5"/>
      <c r="J2696" s="5"/>
    </row>
    <row r="2697" spans="8:10" x14ac:dyDescent="0.15">
      <c r="H2697" s="5"/>
      <c r="I2697" s="5"/>
      <c r="J2697" s="5"/>
    </row>
    <row r="2698" spans="8:10" x14ac:dyDescent="0.15">
      <c r="H2698" s="5"/>
      <c r="I2698" s="5"/>
      <c r="J2698" s="5"/>
    </row>
    <row r="2699" spans="8:10" x14ac:dyDescent="0.15">
      <c r="H2699" s="5"/>
      <c r="I2699" s="5"/>
      <c r="J2699" s="5"/>
    </row>
    <row r="2700" spans="8:10" x14ac:dyDescent="0.15">
      <c r="H2700" s="5"/>
      <c r="I2700" s="5"/>
      <c r="J2700" s="5"/>
    </row>
    <row r="2701" spans="8:10" x14ac:dyDescent="0.15">
      <c r="H2701" s="5"/>
      <c r="I2701" s="5"/>
      <c r="J2701" s="5"/>
    </row>
    <row r="2702" spans="8:10" x14ac:dyDescent="0.15">
      <c r="H2702" s="5"/>
      <c r="I2702" s="5"/>
      <c r="J2702" s="5"/>
    </row>
    <row r="2703" spans="8:10" x14ac:dyDescent="0.15">
      <c r="H2703" s="5"/>
      <c r="I2703" s="5"/>
      <c r="J2703" s="5"/>
    </row>
    <row r="2704" spans="8:10" x14ac:dyDescent="0.15">
      <c r="H2704" s="5"/>
      <c r="I2704" s="5"/>
      <c r="J2704" s="5"/>
    </row>
    <row r="2705" spans="8:10" x14ac:dyDescent="0.15">
      <c r="H2705" s="5"/>
      <c r="I2705" s="5"/>
      <c r="J2705" s="5"/>
    </row>
    <row r="2706" spans="8:10" x14ac:dyDescent="0.15">
      <c r="H2706" s="5"/>
      <c r="I2706" s="5"/>
      <c r="J2706" s="5"/>
    </row>
    <row r="2707" spans="8:10" x14ac:dyDescent="0.15">
      <c r="H2707" s="5"/>
      <c r="I2707" s="5"/>
      <c r="J2707" s="5"/>
    </row>
    <row r="2708" spans="8:10" x14ac:dyDescent="0.15">
      <c r="H2708" s="5"/>
      <c r="I2708" s="5"/>
      <c r="J2708" s="5"/>
    </row>
    <row r="2709" spans="8:10" x14ac:dyDescent="0.15">
      <c r="H2709" s="5"/>
      <c r="I2709" s="5"/>
      <c r="J2709" s="5"/>
    </row>
    <row r="2710" spans="8:10" x14ac:dyDescent="0.15">
      <c r="H2710" s="5"/>
      <c r="I2710" s="5"/>
      <c r="J2710" s="5"/>
    </row>
    <row r="2711" spans="8:10" x14ac:dyDescent="0.15">
      <c r="H2711" s="5"/>
      <c r="I2711" s="5"/>
      <c r="J2711" s="5"/>
    </row>
    <row r="2712" spans="8:10" x14ac:dyDescent="0.15">
      <c r="H2712" s="5"/>
      <c r="I2712" s="5"/>
      <c r="J2712" s="5"/>
    </row>
    <row r="2713" spans="8:10" x14ac:dyDescent="0.15">
      <c r="H2713" s="5"/>
      <c r="I2713" s="5"/>
      <c r="J2713" s="5"/>
    </row>
    <row r="2714" spans="8:10" x14ac:dyDescent="0.15">
      <c r="H2714" s="5"/>
      <c r="I2714" s="5"/>
      <c r="J2714" s="5"/>
    </row>
    <row r="2715" spans="8:10" x14ac:dyDescent="0.15">
      <c r="H2715" s="5"/>
      <c r="I2715" s="5"/>
      <c r="J2715" s="5"/>
    </row>
    <row r="2716" spans="8:10" x14ac:dyDescent="0.15">
      <c r="H2716" s="5"/>
      <c r="I2716" s="5"/>
      <c r="J2716" s="5"/>
    </row>
    <row r="2717" spans="8:10" x14ac:dyDescent="0.15">
      <c r="H2717" s="5"/>
      <c r="I2717" s="5"/>
      <c r="J2717" s="5"/>
    </row>
    <row r="2718" spans="8:10" x14ac:dyDescent="0.15">
      <c r="H2718" s="5"/>
      <c r="I2718" s="5"/>
      <c r="J2718" s="5"/>
    </row>
    <row r="2719" spans="8:10" x14ac:dyDescent="0.15">
      <c r="H2719" s="5"/>
      <c r="I2719" s="5"/>
      <c r="J2719" s="5"/>
    </row>
    <row r="2720" spans="8:10" x14ac:dyDescent="0.15">
      <c r="H2720" s="5"/>
      <c r="I2720" s="5"/>
      <c r="J2720" s="5"/>
    </row>
    <row r="2721" spans="8:10" x14ac:dyDescent="0.15">
      <c r="H2721" s="5"/>
      <c r="I2721" s="5"/>
      <c r="J2721" s="5"/>
    </row>
    <row r="2722" spans="8:10" x14ac:dyDescent="0.15">
      <c r="H2722" s="5"/>
      <c r="I2722" s="5"/>
      <c r="J2722" s="5"/>
    </row>
    <row r="2723" spans="8:10" x14ac:dyDescent="0.15">
      <c r="H2723" s="5"/>
      <c r="I2723" s="5"/>
      <c r="J2723" s="5"/>
    </row>
    <row r="2724" spans="8:10" x14ac:dyDescent="0.15">
      <c r="H2724" s="5"/>
      <c r="I2724" s="5"/>
      <c r="J2724" s="5"/>
    </row>
    <row r="2725" spans="8:10" x14ac:dyDescent="0.15">
      <c r="H2725" s="5"/>
      <c r="I2725" s="5"/>
      <c r="J2725" s="5"/>
    </row>
    <row r="2726" spans="8:10" x14ac:dyDescent="0.15">
      <c r="H2726" s="5"/>
      <c r="I2726" s="5"/>
      <c r="J2726" s="5"/>
    </row>
    <row r="2727" spans="8:10" x14ac:dyDescent="0.15">
      <c r="H2727" s="5"/>
      <c r="I2727" s="5"/>
      <c r="J2727" s="5"/>
    </row>
    <row r="2728" spans="8:10" x14ac:dyDescent="0.15">
      <c r="H2728" s="5"/>
      <c r="I2728" s="5"/>
      <c r="J2728" s="5"/>
    </row>
    <row r="2729" spans="8:10" x14ac:dyDescent="0.15">
      <c r="H2729" s="5"/>
      <c r="I2729" s="5"/>
      <c r="J2729" s="5"/>
    </row>
    <row r="2730" spans="8:10" x14ac:dyDescent="0.15">
      <c r="H2730" s="5"/>
      <c r="I2730" s="5"/>
      <c r="J2730" s="5"/>
    </row>
    <row r="2731" spans="8:10" x14ac:dyDescent="0.15">
      <c r="H2731" s="5"/>
      <c r="I2731" s="5"/>
      <c r="J2731" s="5"/>
    </row>
    <row r="2732" spans="8:10" x14ac:dyDescent="0.15">
      <c r="H2732" s="5"/>
      <c r="I2732" s="5"/>
      <c r="J2732" s="5"/>
    </row>
    <row r="2733" spans="8:10" x14ac:dyDescent="0.15">
      <c r="H2733" s="5"/>
      <c r="I2733" s="5"/>
      <c r="J2733" s="5"/>
    </row>
    <row r="2734" spans="8:10" x14ac:dyDescent="0.15">
      <c r="H2734" s="5"/>
      <c r="I2734" s="5"/>
      <c r="J2734" s="5"/>
    </row>
    <row r="2735" spans="8:10" x14ac:dyDescent="0.15">
      <c r="H2735" s="5"/>
      <c r="I2735" s="5"/>
      <c r="J2735" s="5"/>
    </row>
    <row r="2736" spans="8:10" x14ac:dyDescent="0.15">
      <c r="H2736" s="5"/>
      <c r="I2736" s="5"/>
      <c r="J2736" s="5"/>
    </row>
    <row r="2737" spans="8:10" x14ac:dyDescent="0.15">
      <c r="H2737" s="5"/>
      <c r="I2737" s="5"/>
      <c r="J2737" s="5"/>
    </row>
    <row r="2738" spans="8:10" x14ac:dyDescent="0.15">
      <c r="H2738" s="5"/>
      <c r="I2738" s="5"/>
      <c r="J2738" s="5"/>
    </row>
    <row r="2739" spans="8:10" x14ac:dyDescent="0.15">
      <c r="H2739" s="5"/>
      <c r="I2739" s="5"/>
      <c r="J2739" s="5"/>
    </row>
    <row r="2740" spans="8:10" x14ac:dyDescent="0.15">
      <c r="H2740" s="5"/>
      <c r="I2740" s="5"/>
      <c r="J2740" s="5"/>
    </row>
    <row r="2741" spans="8:10" x14ac:dyDescent="0.15">
      <c r="H2741" s="5"/>
      <c r="I2741" s="5"/>
      <c r="J2741" s="5"/>
    </row>
    <row r="2742" spans="8:10" x14ac:dyDescent="0.15">
      <c r="H2742" s="5"/>
      <c r="I2742" s="5"/>
      <c r="J2742" s="5"/>
    </row>
    <row r="2743" spans="8:10" x14ac:dyDescent="0.15">
      <c r="H2743" s="5"/>
      <c r="I2743" s="5"/>
      <c r="J2743" s="5"/>
    </row>
    <row r="2744" spans="8:10" x14ac:dyDescent="0.15">
      <c r="H2744" s="5"/>
      <c r="I2744" s="5"/>
      <c r="J2744" s="5"/>
    </row>
    <row r="2745" spans="8:10" x14ac:dyDescent="0.15">
      <c r="H2745" s="5"/>
      <c r="I2745" s="5"/>
      <c r="J2745" s="5"/>
    </row>
    <row r="2746" spans="8:10" x14ac:dyDescent="0.15">
      <c r="H2746" s="5"/>
      <c r="I2746" s="5"/>
      <c r="J2746" s="5"/>
    </row>
    <row r="2747" spans="8:10" x14ac:dyDescent="0.15">
      <c r="H2747" s="5"/>
      <c r="I2747" s="5"/>
      <c r="J2747" s="5"/>
    </row>
    <row r="2748" spans="8:10" x14ac:dyDescent="0.15">
      <c r="H2748" s="5"/>
      <c r="I2748" s="5"/>
      <c r="J2748" s="5"/>
    </row>
    <row r="2749" spans="8:10" x14ac:dyDescent="0.15">
      <c r="H2749" s="5"/>
      <c r="I2749" s="5"/>
      <c r="J2749" s="5"/>
    </row>
    <row r="2750" spans="8:10" x14ac:dyDescent="0.15">
      <c r="H2750" s="5"/>
      <c r="I2750" s="5"/>
      <c r="J2750" s="5"/>
    </row>
    <row r="2751" spans="8:10" x14ac:dyDescent="0.15">
      <c r="H2751" s="5"/>
      <c r="I2751" s="5"/>
      <c r="J2751" s="5"/>
    </row>
    <row r="2752" spans="8:10" x14ac:dyDescent="0.15">
      <c r="H2752" s="5"/>
      <c r="I2752" s="5"/>
      <c r="J2752" s="5"/>
    </row>
    <row r="2753" spans="8:10" x14ac:dyDescent="0.15">
      <c r="H2753" s="5"/>
      <c r="I2753" s="5"/>
      <c r="J2753" s="5"/>
    </row>
    <row r="2754" spans="8:10" x14ac:dyDescent="0.15">
      <c r="H2754" s="5"/>
      <c r="I2754" s="5"/>
      <c r="J2754" s="5"/>
    </row>
    <row r="2755" spans="8:10" x14ac:dyDescent="0.15">
      <c r="H2755" s="5"/>
      <c r="I2755" s="5"/>
      <c r="J2755" s="5"/>
    </row>
    <row r="2756" spans="8:10" x14ac:dyDescent="0.15">
      <c r="H2756" s="5"/>
      <c r="I2756" s="5"/>
      <c r="J2756" s="5"/>
    </row>
    <row r="2757" spans="8:10" x14ac:dyDescent="0.15">
      <c r="H2757" s="5"/>
      <c r="I2757" s="5"/>
      <c r="J2757" s="5"/>
    </row>
    <row r="2758" spans="8:10" x14ac:dyDescent="0.15">
      <c r="H2758" s="5"/>
      <c r="I2758" s="5"/>
      <c r="J2758" s="5"/>
    </row>
    <row r="2759" spans="8:10" x14ac:dyDescent="0.15">
      <c r="H2759" s="5"/>
      <c r="I2759" s="5"/>
      <c r="J2759" s="5"/>
    </row>
    <row r="2760" spans="8:10" x14ac:dyDescent="0.15">
      <c r="H2760" s="5"/>
      <c r="I2760" s="5"/>
      <c r="J2760" s="5"/>
    </row>
    <row r="2761" spans="8:10" x14ac:dyDescent="0.15">
      <c r="H2761" s="5"/>
      <c r="I2761" s="5"/>
      <c r="J2761" s="5"/>
    </row>
    <row r="2762" spans="8:10" x14ac:dyDescent="0.15">
      <c r="H2762" s="5"/>
      <c r="I2762" s="5"/>
      <c r="J2762" s="5"/>
    </row>
    <row r="2763" spans="8:10" x14ac:dyDescent="0.15">
      <c r="H2763" s="5"/>
      <c r="I2763" s="5"/>
      <c r="J2763" s="5"/>
    </row>
    <row r="2764" spans="8:10" x14ac:dyDescent="0.15">
      <c r="H2764" s="5"/>
      <c r="I2764" s="5"/>
      <c r="J2764" s="5"/>
    </row>
    <row r="2765" spans="8:10" x14ac:dyDescent="0.15">
      <c r="H2765" s="5"/>
      <c r="I2765" s="5"/>
      <c r="J2765" s="5"/>
    </row>
    <row r="2766" spans="8:10" x14ac:dyDescent="0.15">
      <c r="H2766" s="5"/>
      <c r="I2766" s="5"/>
      <c r="J2766" s="5"/>
    </row>
    <row r="2767" spans="8:10" x14ac:dyDescent="0.15">
      <c r="H2767" s="5"/>
      <c r="I2767" s="5"/>
      <c r="J2767" s="5"/>
    </row>
    <row r="2768" spans="8:10" x14ac:dyDescent="0.15">
      <c r="H2768" s="5"/>
      <c r="I2768" s="5"/>
      <c r="J2768" s="5"/>
    </row>
    <row r="2769" spans="8:10" x14ac:dyDescent="0.15">
      <c r="H2769" s="5"/>
      <c r="I2769" s="5"/>
      <c r="J2769" s="5"/>
    </row>
    <row r="2770" spans="8:10" x14ac:dyDescent="0.15">
      <c r="H2770" s="5"/>
      <c r="I2770" s="5"/>
      <c r="J2770" s="5"/>
    </row>
    <row r="2771" spans="8:10" x14ac:dyDescent="0.15">
      <c r="H2771" s="5"/>
      <c r="I2771" s="5"/>
      <c r="J2771" s="5"/>
    </row>
    <row r="2772" spans="8:10" x14ac:dyDescent="0.15">
      <c r="H2772" s="5"/>
      <c r="I2772" s="5"/>
      <c r="J2772" s="5"/>
    </row>
    <row r="2773" spans="8:10" x14ac:dyDescent="0.15">
      <c r="H2773" s="5"/>
      <c r="I2773" s="5"/>
      <c r="J2773" s="5"/>
    </row>
    <row r="2774" spans="8:10" x14ac:dyDescent="0.15">
      <c r="H2774" s="5"/>
      <c r="I2774" s="5"/>
      <c r="J2774" s="5"/>
    </row>
    <row r="2775" spans="8:10" x14ac:dyDescent="0.15">
      <c r="H2775" s="5"/>
      <c r="I2775" s="5"/>
      <c r="J2775" s="5"/>
    </row>
    <row r="2776" spans="8:10" x14ac:dyDescent="0.15">
      <c r="H2776" s="5"/>
      <c r="I2776" s="5"/>
      <c r="J2776" s="5"/>
    </row>
    <row r="2777" spans="8:10" x14ac:dyDescent="0.15">
      <c r="H2777" s="5"/>
      <c r="I2777" s="5"/>
      <c r="J2777" s="5"/>
    </row>
    <row r="2778" spans="8:10" x14ac:dyDescent="0.15">
      <c r="H2778" s="5"/>
      <c r="I2778" s="5"/>
      <c r="J2778" s="5"/>
    </row>
    <row r="2779" spans="8:10" x14ac:dyDescent="0.15">
      <c r="H2779" s="5"/>
      <c r="I2779" s="5"/>
      <c r="J2779" s="5"/>
    </row>
    <row r="2780" spans="8:10" x14ac:dyDescent="0.15">
      <c r="H2780" s="5"/>
      <c r="I2780" s="5"/>
      <c r="J2780" s="5"/>
    </row>
    <row r="2781" spans="8:10" x14ac:dyDescent="0.15">
      <c r="H2781" s="5"/>
      <c r="I2781" s="5"/>
      <c r="J2781" s="5"/>
    </row>
    <row r="2782" spans="8:10" x14ac:dyDescent="0.15">
      <c r="H2782" s="5"/>
      <c r="I2782" s="5"/>
      <c r="J2782" s="5"/>
    </row>
    <row r="2783" spans="8:10" x14ac:dyDescent="0.15">
      <c r="H2783" s="5"/>
      <c r="I2783" s="5"/>
      <c r="J2783" s="5"/>
    </row>
    <row r="2784" spans="8:10" x14ac:dyDescent="0.15">
      <c r="H2784" s="5"/>
      <c r="I2784" s="5"/>
      <c r="J2784" s="5"/>
    </row>
    <row r="2785" spans="8:10" x14ac:dyDescent="0.15">
      <c r="H2785" s="5"/>
      <c r="I2785" s="5"/>
      <c r="J2785" s="5"/>
    </row>
    <row r="2786" spans="8:10" x14ac:dyDescent="0.15">
      <c r="H2786" s="5"/>
      <c r="I2786" s="5"/>
      <c r="J2786" s="5"/>
    </row>
    <row r="2787" spans="8:10" x14ac:dyDescent="0.15">
      <c r="H2787" s="5"/>
      <c r="I2787" s="5"/>
      <c r="J2787" s="5"/>
    </row>
    <row r="2788" spans="8:10" x14ac:dyDescent="0.15">
      <c r="H2788" s="5"/>
      <c r="I2788" s="5"/>
      <c r="J2788" s="5"/>
    </row>
    <row r="2789" spans="8:10" x14ac:dyDescent="0.15">
      <c r="H2789" s="5"/>
      <c r="I2789" s="5"/>
      <c r="J2789" s="5"/>
    </row>
    <row r="2790" spans="8:10" x14ac:dyDescent="0.15">
      <c r="H2790" s="5"/>
      <c r="I2790" s="5"/>
      <c r="J2790" s="5"/>
    </row>
    <row r="2791" spans="8:10" x14ac:dyDescent="0.15">
      <c r="H2791" s="5"/>
      <c r="I2791" s="5"/>
      <c r="J2791" s="5"/>
    </row>
    <row r="2792" spans="8:10" x14ac:dyDescent="0.15">
      <c r="H2792" s="5"/>
      <c r="I2792" s="5"/>
      <c r="J2792" s="5"/>
    </row>
    <row r="2793" spans="8:10" x14ac:dyDescent="0.15">
      <c r="H2793" s="5"/>
      <c r="I2793" s="5"/>
      <c r="J2793" s="5"/>
    </row>
    <row r="2794" spans="8:10" x14ac:dyDescent="0.15">
      <c r="H2794" s="5"/>
      <c r="I2794" s="5"/>
      <c r="J2794" s="5"/>
    </row>
    <row r="2795" spans="8:10" x14ac:dyDescent="0.15">
      <c r="H2795" s="5"/>
      <c r="I2795" s="5"/>
      <c r="J2795" s="5"/>
    </row>
    <row r="2796" spans="8:10" x14ac:dyDescent="0.15">
      <c r="H2796" s="5"/>
      <c r="I2796" s="5"/>
      <c r="J2796" s="5"/>
    </row>
    <row r="2797" spans="8:10" x14ac:dyDescent="0.15">
      <c r="H2797" s="5"/>
      <c r="I2797" s="5"/>
      <c r="J2797" s="5"/>
    </row>
    <row r="2798" spans="8:10" x14ac:dyDescent="0.15">
      <c r="H2798" s="5"/>
      <c r="I2798" s="5"/>
      <c r="J2798" s="5"/>
    </row>
    <row r="2799" spans="8:10" x14ac:dyDescent="0.15">
      <c r="H2799" s="5"/>
      <c r="I2799" s="5"/>
      <c r="J2799" s="5"/>
    </row>
    <row r="2800" spans="8:10" x14ac:dyDescent="0.15">
      <c r="H2800" s="5"/>
      <c r="I2800" s="5"/>
      <c r="J2800" s="5"/>
    </row>
    <row r="2801" spans="8:10" x14ac:dyDescent="0.15">
      <c r="H2801" s="5"/>
      <c r="I2801" s="5"/>
      <c r="J2801" s="5"/>
    </row>
    <row r="2802" spans="8:10" x14ac:dyDescent="0.15">
      <c r="H2802" s="5"/>
      <c r="I2802" s="5"/>
      <c r="J2802" s="5"/>
    </row>
    <row r="2803" spans="8:10" x14ac:dyDescent="0.15">
      <c r="H2803" s="5"/>
      <c r="I2803" s="5"/>
      <c r="J2803" s="5"/>
    </row>
    <row r="2804" spans="8:10" x14ac:dyDescent="0.15">
      <c r="H2804" s="5"/>
      <c r="I2804" s="5"/>
      <c r="J2804" s="5"/>
    </row>
    <row r="2805" spans="8:10" x14ac:dyDescent="0.15">
      <c r="H2805" s="5"/>
      <c r="I2805" s="5"/>
      <c r="J2805" s="5"/>
    </row>
    <row r="2806" spans="8:10" x14ac:dyDescent="0.15">
      <c r="H2806" s="5"/>
      <c r="I2806" s="5"/>
      <c r="J2806" s="5"/>
    </row>
    <row r="2807" spans="8:10" x14ac:dyDescent="0.15">
      <c r="H2807" s="5"/>
      <c r="I2807" s="5"/>
      <c r="J2807" s="5"/>
    </row>
    <row r="2808" spans="8:10" x14ac:dyDescent="0.15">
      <c r="H2808" s="5"/>
      <c r="I2808" s="5"/>
      <c r="J2808" s="5"/>
    </row>
    <row r="2809" spans="8:10" x14ac:dyDescent="0.15">
      <c r="H2809" s="5"/>
      <c r="I2809" s="5"/>
      <c r="J2809" s="5"/>
    </row>
    <row r="2810" spans="8:10" x14ac:dyDescent="0.15">
      <c r="H2810" s="5"/>
      <c r="I2810" s="5"/>
      <c r="J2810" s="5"/>
    </row>
    <row r="2811" spans="8:10" x14ac:dyDescent="0.15">
      <c r="H2811" s="5"/>
      <c r="I2811" s="5"/>
      <c r="J2811" s="5"/>
    </row>
    <row r="2812" spans="8:10" x14ac:dyDescent="0.15">
      <c r="H2812" s="5"/>
      <c r="I2812" s="5"/>
      <c r="J2812" s="5"/>
    </row>
    <row r="2813" spans="8:10" x14ac:dyDescent="0.15">
      <c r="H2813" s="5"/>
      <c r="I2813" s="5"/>
      <c r="J2813" s="5"/>
    </row>
    <row r="2814" spans="8:10" x14ac:dyDescent="0.15">
      <c r="H2814" s="5"/>
      <c r="I2814" s="5"/>
      <c r="J2814" s="5"/>
    </row>
    <row r="2815" spans="8:10" x14ac:dyDescent="0.15">
      <c r="H2815" s="5"/>
      <c r="I2815" s="5"/>
      <c r="J2815" s="5"/>
    </row>
    <row r="2816" spans="8:10" x14ac:dyDescent="0.15">
      <c r="H2816" s="5"/>
      <c r="I2816" s="5"/>
      <c r="J2816" s="5"/>
    </row>
    <row r="2817" spans="8:10" x14ac:dyDescent="0.15">
      <c r="H2817" s="5"/>
      <c r="I2817" s="5"/>
      <c r="J2817" s="5"/>
    </row>
    <row r="2818" spans="8:10" x14ac:dyDescent="0.15">
      <c r="H2818" s="5"/>
      <c r="I2818" s="5"/>
      <c r="J2818" s="5"/>
    </row>
    <row r="2819" spans="8:10" x14ac:dyDescent="0.15">
      <c r="H2819" s="5"/>
      <c r="I2819" s="5"/>
      <c r="J2819" s="5"/>
    </row>
    <row r="2820" spans="8:10" x14ac:dyDescent="0.15">
      <c r="H2820" s="5"/>
      <c r="I2820" s="5"/>
      <c r="J2820" s="5"/>
    </row>
    <row r="2821" spans="8:10" x14ac:dyDescent="0.15">
      <c r="H2821" s="5"/>
      <c r="I2821" s="5"/>
      <c r="J2821" s="5"/>
    </row>
    <row r="2822" spans="8:10" x14ac:dyDescent="0.15">
      <c r="H2822" s="5"/>
      <c r="I2822" s="5"/>
      <c r="J2822" s="5"/>
    </row>
    <row r="2823" spans="8:10" x14ac:dyDescent="0.15">
      <c r="H2823" s="5"/>
      <c r="I2823" s="5"/>
      <c r="J2823" s="5"/>
    </row>
    <row r="2824" spans="8:10" x14ac:dyDescent="0.15">
      <c r="H2824" s="5"/>
      <c r="I2824" s="5"/>
      <c r="J2824" s="5"/>
    </row>
    <row r="2825" spans="8:10" x14ac:dyDescent="0.15">
      <c r="H2825" s="5"/>
      <c r="I2825" s="5"/>
      <c r="J2825" s="5"/>
    </row>
    <row r="2826" spans="8:10" x14ac:dyDescent="0.15">
      <c r="H2826" s="5"/>
      <c r="I2826" s="5"/>
      <c r="J2826" s="5"/>
    </row>
    <row r="2827" spans="8:10" x14ac:dyDescent="0.15">
      <c r="H2827" s="5"/>
      <c r="I2827" s="5"/>
      <c r="J2827" s="5"/>
    </row>
    <row r="2828" spans="8:10" x14ac:dyDescent="0.15">
      <c r="H2828" s="5"/>
      <c r="I2828" s="5"/>
      <c r="J2828" s="5"/>
    </row>
    <row r="2829" spans="8:10" x14ac:dyDescent="0.15">
      <c r="H2829" s="5"/>
      <c r="I2829" s="5"/>
      <c r="J2829" s="5"/>
    </row>
    <row r="2830" spans="8:10" x14ac:dyDescent="0.15">
      <c r="H2830" s="5"/>
      <c r="I2830" s="5"/>
      <c r="J2830" s="5"/>
    </row>
    <row r="2831" spans="8:10" x14ac:dyDescent="0.15">
      <c r="H2831" s="5"/>
      <c r="I2831" s="5"/>
      <c r="J2831" s="5"/>
    </row>
    <row r="2832" spans="8:10" x14ac:dyDescent="0.15">
      <c r="H2832" s="5"/>
      <c r="I2832" s="5"/>
      <c r="J2832" s="5"/>
    </row>
    <row r="2833" spans="8:10" x14ac:dyDescent="0.15">
      <c r="H2833" s="5"/>
      <c r="I2833" s="5"/>
      <c r="J2833" s="5"/>
    </row>
    <row r="2834" spans="8:10" x14ac:dyDescent="0.15">
      <c r="H2834" s="5"/>
      <c r="I2834" s="5"/>
      <c r="J2834" s="5"/>
    </row>
    <row r="2835" spans="8:10" x14ac:dyDescent="0.15">
      <c r="H2835" s="5"/>
      <c r="I2835" s="5"/>
      <c r="J2835" s="5"/>
    </row>
    <row r="2836" spans="8:10" x14ac:dyDescent="0.15">
      <c r="H2836" s="5"/>
      <c r="I2836" s="5"/>
      <c r="J2836" s="5"/>
    </row>
    <row r="2837" spans="8:10" x14ac:dyDescent="0.15">
      <c r="H2837" s="5"/>
      <c r="I2837" s="5"/>
      <c r="J2837" s="5"/>
    </row>
    <row r="2838" spans="8:10" x14ac:dyDescent="0.15">
      <c r="H2838" s="5"/>
      <c r="I2838" s="5"/>
      <c r="J2838" s="5"/>
    </row>
    <row r="2839" spans="8:10" x14ac:dyDescent="0.15">
      <c r="H2839" s="5"/>
      <c r="I2839" s="5"/>
      <c r="J2839" s="5"/>
    </row>
    <row r="2840" spans="8:10" x14ac:dyDescent="0.15">
      <c r="H2840" s="5"/>
      <c r="I2840" s="5"/>
      <c r="J2840" s="5"/>
    </row>
    <row r="2841" spans="8:10" x14ac:dyDescent="0.15">
      <c r="H2841" s="5"/>
      <c r="I2841" s="5"/>
      <c r="J2841" s="5"/>
    </row>
    <row r="2842" spans="8:10" x14ac:dyDescent="0.15">
      <c r="H2842" s="5"/>
      <c r="I2842" s="5"/>
      <c r="J2842" s="5"/>
    </row>
    <row r="2843" spans="8:10" x14ac:dyDescent="0.15">
      <c r="H2843" s="5"/>
      <c r="I2843" s="5"/>
      <c r="J2843" s="5"/>
    </row>
    <row r="2844" spans="8:10" x14ac:dyDescent="0.15">
      <c r="H2844" s="5"/>
      <c r="I2844" s="5"/>
      <c r="J2844" s="5"/>
    </row>
    <row r="2845" spans="8:10" x14ac:dyDescent="0.15">
      <c r="H2845" s="5"/>
      <c r="I2845" s="5"/>
      <c r="J2845" s="5"/>
    </row>
    <row r="2846" spans="8:10" x14ac:dyDescent="0.15">
      <c r="H2846" s="5"/>
      <c r="I2846" s="5"/>
      <c r="J2846" s="5"/>
    </row>
    <row r="2847" spans="8:10" x14ac:dyDescent="0.15">
      <c r="H2847" s="5"/>
      <c r="I2847" s="5"/>
      <c r="J2847" s="5"/>
    </row>
    <row r="2848" spans="8:10" x14ac:dyDescent="0.15">
      <c r="H2848" s="5"/>
      <c r="I2848" s="5"/>
      <c r="J2848" s="5"/>
    </row>
    <row r="2849" spans="8:10" x14ac:dyDescent="0.15">
      <c r="H2849" s="5"/>
      <c r="I2849" s="5"/>
      <c r="J2849" s="5"/>
    </row>
    <row r="2850" spans="8:10" x14ac:dyDescent="0.15">
      <c r="H2850" s="5"/>
      <c r="I2850" s="5"/>
      <c r="J2850" s="5"/>
    </row>
    <row r="2851" spans="8:10" x14ac:dyDescent="0.15">
      <c r="H2851" s="5"/>
      <c r="I2851" s="5"/>
      <c r="J2851" s="5"/>
    </row>
    <row r="2852" spans="8:10" x14ac:dyDescent="0.15">
      <c r="H2852" s="5"/>
      <c r="I2852" s="5"/>
      <c r="J2852" s="5"/>
    </row>
    <row r="2853" spans="8:10" x14ac:dyDescent="0.15">
      <c r="H2853" s="5"/>
      <c r="I2853" s="5"/>
      <c r="J2853" s="5"/>
    </row>
    <row r="2854" spans="8:10" x14ac:dyDescent="0.15">
      <c r="H2854" s="5"/>
      <c r="I2854" s="5"/>
      <c r="J2854" s="5"/>
    </row>
    <row r="2855" spans="8:10" x14ac:dyDescent="0.15">
      <c r="H2855" s="5"/>
      <c r="I2855" s="5"/>
      <c r="J2855" s="5"/>
    </row>
    <row r="2856" spans="8:10" x14ac:dyDescent="0.15">
      <c r="H2856" s="5"/>
      <c r="I2856" s="5"/>
      <c r="J2856" s="5"/>
    </row>
    <row r="2857" spans="8:10" x14ac:dyDescent="0.15">
      <c r="H2857" s="5"/>
      <c r="I2857" s="5"/>
      <c r="J2857" s="5"/>
    </row>
    <row r="2858" spans="8:10" x14ac:dyDescent="0.15">
      <c r="H2858" s="5"/>
      <c r="I2858" s="5"/>
      <c r="J2858" s="5"/>
    </row>
    <row r="2859" spans="8:10" x14ac:dyDescent="0.15">
      <c r="H2859" s="5"/>
      <c r="I2859" s="5"/>
      <c r="J2859" s="5"/>
    </row>
    <row r="2860" spans="8:10" x14ac:dyDescent="0.15">
      <c r="H2860" s="5"/>
      <c r="I2860" s="5"/>
      <c r="J2860" s="5"/>
    </row>
    <row r="2861" spans="8:10" x14ac:dyDescent="0.15">
      <c r="H2861" s="5"/>
      <c r="I2861" s="5"/>
      <c r="J2861" s="5"/>
    </row>
    <row r="2862" spans="8:10" x14ac:dyDescent="0.15">
      <c r="H2862" s="5"/>
      <c r="I2862" s="5"/>
      <c r="J2862" s="5"/>
    </row>
    <row r="2863" spans="8:10" x14ac:dyDescent="0.15">
      <c r="H2863" s="5"/>
      <c r="I2863" s="5"/>
      <c r="J2863" s="5"/>
    </row>
    <row r="2864" spans="8:10" x14ac:dyDescent="0.15">
      <c r="H2864" s="5"/>
      <c r="I2864" s="5"/>
      <c r="J2864" s="5"/>
    </row>
    <row r="2865" spans="8:10" x14ac:dyDescent="0.15">
      <c r="H2865" s="5"/>
      <c r="I2865" s="5"/>
      <c r="J2865" s="5"/>
    </row>
    <row r="2866" spans="8:10" x14ac:dyDescent="0.15">
      <c r="H2866" s="5"/>
      <c r="I2866" s="5"/>
      <c r="J2866" s="5"/>
    </row>
    <row r="2867" spans="8:10" x14ac:dyDescent="0.15">
      <c r="H2867" s="5"/>
      <c r="I2867" s="5"/>
      <c r="J2867" s="5"/>
    </row>
    <row r="2868" spans="8:10" x14ac:dyDescent="0.15">
      <c r="H2868" s="5"/>
      <c r="I2868" s="5"/>
      <c r="J2868" s="5"/>
    </row>
    <row r="2869" spans="8:10" x14ac:dyDescent="0.15">
      <c r="H2869" s="5"/>
      <c r="I2869" s="5"/>
      <c r="J2869" s="5"/>
    </row>
    <row r="2870" spans="8:10" x14ac:dyDescent="0.15">
      <c r="H2870" s="5"/>
      <c r="I2870" s="5"/>
      <c r="J2870" s="5"/>
    </row>
    <row r="2871" spans="8:10" x14ac:dyDescent="0.15">
      <c r="H2871" s="5"/>
      <c r="I2871" s="5"/>
      <c r="J2871" s="5"/>
    </row>
    <row r="2872" spans="8:10" x14ac:dyDescent="0.15">
      <c r="H2872" s="5"/>
      <c r="I2872" s="5"/>
      <c r="J2872" s="5"/>
    </row>
    <row r="2873" spans="8:10" x14ac:dyDescent="0.15">
      <c r="H2873" s="5"/>
      <c r="I2873" s="5"/>
      <c r="J2873" s="5"/>
    </row>
    <row r="2874" spans="8:10" x14ac:dyDescent="0.15">
      <c r="H2874" s="5"/>
      <c r="I2874" s="5"/>
      <c r="J2874" s="5"/>
    </row>
    <row r="2875" spans="8:10" x14ac:dyDescent="0.15">
      <c r="H2875" s="5"/>
      <c r="I2875" s="5"/>
      <c r="J2875" s="5"/>
    </row>
    <row r="2876" spans="8:10" x14ac:dyDescent="0.15">
      <c r="H2876" s="5"/>
      <c r="I2876" s="5"/>
      <c r="J2876" s="5"/>
    </row>
    <row r="2877" spans="8:10" x14ac:dyDescent="0.15">
      <c r="H2877" s="5"/>
      <c r="I2877" s="5"/>
      <c r="J2877" s="5"/>
    </row>
    <row r="2878" spans="8:10" x14ac:dyDescent="0.15">
      <c r="H2878" s="5"/>
      <c r="I2878" s="5"/>
      <c r="J2878" s="5"/>
    </row>
    <row r="2879" spans="8:10" x14ac:dyDescent="0.15">
      <c r="H2879" s="5"/>
      <c r="I2879" s="5"/>
      <c r="J2879" s="5"/>
    </row>
    <row r="2880" spans="8:10" x14ac:dyDescent="0.15">
      <c r="H2880" s="5"/>
      <c r="I2880" s="5"/>
      <c r="J2880" s="5"/>
    </row>
    <row r="2881" spans="8:10" x14ac:dyDescent="0.15">
      <c r="H2881" s="5"/>
      <c r="I2881" s="5"/>
      <c r="J2881" s="5"/>
    </row>
    <row r="2882" spans="8:10" x14ac:dyDescent="0.15">
      <c r="H2882" s="5"/>
      <c r="I2882" s="5"/>
      <c r="J2882" s="5"/>
    </row>
    <row r="2883" spans="8:10" x14ac:dyDescent="0.15">
      <c r="H2883" s="5"/>
      <c r="I2883" s="5"/>
      <c r="J2883" s="5"/>
    </row>
    <row r="2884" spans="8:10" x14ac:dyDescent="0.15">
      <c r="H2884" s="5"/>
      <c r="I2884" s="5"/>
      <c r="J2884" s="5"/>
    </row>
    <row r="2885" spans="8:10" x14ac:dyDescent="0.15">
      <c r="H2885" s="5"/>
      <c r="I2885" s="5"/>
      <c r="J2885" s="5"/>
    </row>
    <row r="2886" spans="8:10" x14ac:dyDescent="0.15">
      <c r="H2886" s="5"/>
      <c r="I2886" s="5"/>
      <c r="J2886" s="5"/>
    </row>
    <row r="2887" spans="8:10" x14ac:dyDescent="0.15">
      <c r="H2887" s="5"/>
      <c r="I2887" s="5"/>
      <c r="J2887" s="5"/>
    </row>
    <row r="2888" spans="8:10" x14ac:dyDescent="0.15">
      <c r="H2888" s="5"/>
      <c r="I2888" s="5"/>
      <c r="J2888" s="5"/>
    </row>
    <row r="2889" spans="8:10" x14ac:dyDescent="0.15">
      <c r="H2889" s="5"/>
      <c r="I2889" s="5"/>
      <c r="J2889" s="5"/>
    </row>
    <row r="2890" spans="8:10" x14ac:dyDescent="0.15">
      <c r="H2890" s="5"/>
      <c r="I2890" s="5"/>
      <c r="J2890" s="5"/>
    </row>
    <row r="2891" spans="8:10" x14ac:dyDescent="0.15">
      <c r="H2891" s="5"/>
      <c r="I2891" s="5"/>
      <c r="J2891" s="5"/>
    </row>
    <row r="2892" spans="8:10" x14ac:dyDescent="0.15">
      <c r="H2892" s="5"/>
      <c r="I2892" s="5"/>
      <c r="J2892" s="5"/>
    </row>
    <row r="2893" spans="8:10" x14ac:dyDescent="0.15">
      <c r="H2893" s="5"/>
      <c r="I2893" s="5"/>
      <c r="J2893" s="5"/>
    </row>
    <row r="2894" spans="8:10" x14ac:dyDescent="0.15">
      <c r="H2894" s="5"/>
      <c r="I2894" s="5"/>
      <c r="J2894" s="5"/>
    </row>
    <row r="2895" spans="8:10" x14ac:dyDescent="0.15">
      <c r="H2895" s="5"/>
      <c r="I2895" s="5"/>
      <c r="J2895" s="5"/>
    </row>
    <row r="2896" spans="8:10" x14ac:dyDescent="0.15">
      <c r="H2896" s="5"/>
      <c r="I2896" s="5"/>
      <c r="J2896" s="5"/>
    </row>
    <row r="2897" spans="8:10" x14ac:dyDescent="0.15">
      <c r="H2897" s="5"/>
      <c r="I2897" s="5"/>
      <c r="J2897" s="5"/>
    </row>
    <row r="2898" spans="8:10" x14ac:dyDescent="0.15">
      <c r="H2898" s="5"/>
      <c r="I2898" s="5"/>
      <c r="J2898" s="5"/>
    </row>
    <row r="2899" spans="8:10" x14ac:dyDescent="0.15">
      <c r="H2899" s="5"/>
      <c r="I2899" s="5"/>
      <c r="J2899" s="5"/>
    </row>
    <row r="2900" spans="8:10" x14ac:dyDescent="0.15">
      <c r="H2900" s="5"/>
      <c r="I2900" s="5"/>
      <c r="J2900" s="5"/>
    </row>
    <row r="2901" spans="8:10" x14ac:dyDescent="0.15">
      <c r="H2901" s="5"/>
      <c r="I2901" s="5"/>
      <c r="J2901" s="5"/>
    </row>
    <row r="2902" spans="8:10" x14ac:dyDescent="0.15">
      <c r="H2902" s="5"/>
      <c r="I2902" s="5"/>
      <c r="J2902" s="5"/>
    </row>
    <row r="2903" spans="8:10" x14ac:dyDescent="0.15">
      <c r="H2903" s="5"/>
      <c r="I2903" s="5"/>
      <c r="J2903" s="5"/>
    </row>
    <row r="2904" spans="8:10" x14ac:dyDescent="0.15">
      <c r="H2904" s="5"/>
      <c r="I2904" s="5"/>
      <c r="J2904" s="5"/>
    </row>
    <row r="2905" spans="8:10" x14ac:dyDescent="0.15">
      <c r="H2905" s="5"/>
      <c r="I2905" s="5"/>
      <c r="J2905" s="5"/>
    </row>
    <row r="2906" spans="8:10" x14ac:dyDescent="0.15">
      <c r="H2906" s="5"/>
      <c r="I2906" s="5"/>
      <c r="J2906" s="5"/>
    </row>
    <row r="2907" spans="8:10" x14ac:dyDescent="0.15">
      <c r="H2907" s="5"/>
      <c r="I2907" s="5"/>
      <c r="J2907" s="5"/>
    </row>
    <row r="2908" spans="8:10" x14ac:dyDescent="0.15">
      <c r="H2908" s="5"/>
      <c r="I2908" s="5"/>
      <c r="J2908" s="5"/>
    </row>
    <row r="2909" spans="8:10" x14ac:dyDescent="0.15">
      <c r="H2909" s="5"/>
      <c r="I2909" s="5"/>
      <c r="J2909" s="5"/>
    </row>
    <row r="2910" spans="8:10" x14ac:dyDescent="0.15">
      <c r="H2910" s="5"/>
      <c r="I2910" s="5"/>
      <c r="J2910" s="5"/>
    </row>
    <row r="2911" spans="8:10" x14ac:dyDescent="0.15">
      <c r="H2911" s="5"/>
      <c r="I2911" s="5"/>
      <c r="J2911" s="5"/>
    </row>
    <row r="2912" spans="8:10" x14ac:dyDescent="0.15">
      <c r="H2912" s="5"/>
      <c r="I2912" s="5"/>
      <c r="J2912" s="5"/>
    </row>
    <row r="2913" spans="8:10" x14ac:dyDescent="0.15">
      <c r="H2913" s="5"/>
      <c r="I2913" s="5"/>
      <c r="J2913" s="5"/>
    </row>
    <row r="2914" spans="8:10" x14ac:dyDescent="0.15">
      <c r="H2914" s="5"/>
      <c r="I2914" s="5"/>
      <c r="J2914" s="5"/>
    </row>
    <row r="2915" spans="8:10" x14ac:dyDescent="0.15">
      <c r="H2915" s="5"/>
      <c r="I2915" s="5"/>
      <c r="J2915" s="5"/>
    </row>
    <row r="2916" spans="8:10" x14ac:dyDescent="0.15">
      <c r="H2916" s="5"/>
      <c r="I2916" s="5"/>
      <c r="J2916" s="5"/>
    </row>
    <row r="2917" spans="8:10" x14ac:dyDescent="0.15">
      <c r="H2917" s="5"/>
      <c r="I2917" s="5"/>
      <c r="J2917" s="5"/>
    </row>
    <row r="2918" spans="8:10" x14ac:dyDescent="0.15">
      <c r="H2918" s="5"/>
      <c r="I2918" s="5"/>
      <c r="J2918" s="5"/>
    </row>
    <row r="2919" spans="8:10" x14ac:dyDescent="0.15">
      <c r="H2919" s="5"/>
      <c r="I2919" s="5"/>
      <c r="J2919" s="5"/>
    </row>
    <row r="2920" spans="8:10" x14ac:dyDescent="0.15">
      <c r="H2920" s="5"/>
      <c r="I2920" s="5"/>
      <c r="J2920" s="5"/>
    </row>
    <row r="2921" spans="8:10" x14ac:dyDescent="0.15">
      <c r="H2921" s="5"/>
      <c r="I2921" s="5"/>
      <c r="J2921" s="5"/>
    </row>
    <row r="2922" spans="8:10" x14ac:dyDescent="0.15">
      <c r="H2922" s="5"/>
      <c r="I2922" s="5"/>
      <c r="J2922" s="5"/>
    </row>
    <row r="2923" spans="8:10" x14ac:dyDescent="0.15">
      <c r="H2923" s="5"/>
      <c r="I2923" s="5"/>
      <c r="J2923" s="5"/>
    </row>
    <row r="2924" spans="8:10" x14ac:dyDescent="0.15">
      <c r="H2924" s="5"/>
      <c r="I2924" s="5"/>
      <c r="J2924" s="5"/>
    </row>
    <row r="2925" spans="8:10" x14ac:dyDescent="0.15">
      <c r="H2925" s="5"/>
      <c r="I2925" s="5"/>
      <c r="J2925" s="5"/>
    </row>
    <row r="2926" spans="8:10" x14ac:dyDescent="0.15">
      <c r="H2926" s="5"/>
      <c r="I2926" s="5"/>
      <c r="J2926" s="5"/>
    </row>
    <row r="2927" spans="8:10" x14ac:dyDescent="0.15">
      <c r="H2927" s="5"/>
      <c r="I2927" s="5"/>
      <c r="J2927" s="5"/>
    </row>
    <row r="2928" spans="8:10" x14ac:dyDescent="0.15">
      <c r="H2928" s="5"/>
      <c r="I2928" s="5"/>
      <c r="J2928" s="5"/>
    </row>
    <row r="2929" spans="8:10" x14ac:dyDescent="0.15">
      <c r="H2929" s="5"/>
      <c r="I2929" s="5"/>
      <c r="J2929" s="5"/>
    </row>
    <row r="2930" spans="8:10" x14ac:dyDescent="0.15">
      <c r="H2930" s="5"/>
      <c r="I2930" s="5"/>
      <c r="J2930" s="5"/>
    </row>
    <row r="2931" spans="8:10" x14ac:dyDescent="0.15">
      <c r="H2931" s="5"/>
      <c r="I2931" s="5"/>
      <c r="J2931" s="5"/>
    </row>
    <row r="2932" spans="8:10" x14ac:dyDescent="0.15">
      <c r="H2932" s="5"/>
      <c r="I2932" s="5"/>
      <c r="J2932" s="5"/>
    </row>
    <row r="2933" spans="8:10" x14ac:dyDescent="0.15">
      <c r="H2933" s="5"/>
      <c r="I2933" s="5"/>
      <c r="J2933" s="5"/>
    </row>
    <row r="2934" spans="8:10" x14ac:dyDescent="0.15">
      <c r="H2934" s="5"/>
      <c r="I2934" s="5"/>
      <c r="J2934" s="5"/>
    </row>
    <row r="2935" spans="8:10" x14ac:dyDescent="0.15">
      <c r="H2935" s="5"/>
      <c r="I2935" s="5"/>
      <c r="J2935" s="5"/>
    </row>
    <row r="2936" spans="8:10" x14ac:dyDescent="0.15">
      <c r="H2936" s="5"/>
      <c r="I2936" s="5"/>
      <c r="J2936" s="5"/>
    </row>
    <row r="2937" spans="8:10" x14ac:dyDescent="0.15">
      <c r="H2937" s="5"/>
      <c r="I2937" s="5"/>
      <c r="J2937" s="5"/>
    </row>
    <row r="2938" spans="8:10" x14ac:dyDescent="0.15">
      <c r="H2938" s="5"/>
      <c r="I2938" s="5"/>
      <c r="J2938" s="5"/>
    </row>
    <row r="2939" spans="8:10" x14ac:dyDescent="0.15">
      <c r="H2939" s="5"/>
      <c r="I2939" s="5"/>
      <c r="J2939" s="5"/>
    </row>
    <row r="2940" spans="8:10" x14ac:dyDescent="0.15">
      <c r="H2940" s="5"/>
      <c r="I2940" s="5"/>
      <c r="J2940" s="5"/>
    </row>
    <row r="2941" spans="8:10" x14ac:dyDescent="0.15">
      <c r="H2941" s="5"/>
      <c r="I2941" s="5"/>
      <c r="J2941" s="5"/>
    </row>
    <row r="2942" spans="8:10" x14ac:dyDescent="0.15">
      <c r="H2942" s="5"/>
      <c r="I2942" s="5"/>
      <c r="J2942" s="5"/>
    </row>
    <row r="2943" spans="8:10" x14ac:dyDescent="0.15">
      <c r="H2943" s="5"/>
      <c r="I2943" s="5"/>
      <c r="J2943" s="5"/>
    </row>
    <row r="2944" spans="8:10" x14ac:dyDescent="0.15">
      <c r="H2944" s="5"/>
      <c r="I2944" s="5"/>
      <c r="J2944" s="5"/>
    </row>
    <row r="2945" spans="8:10" x14ac:dyDescent="0.15">
      <c r="H2945" s="5"/>
      <c r="I2945" s="5"/>
      <c r="J2945" s="5"/>
    </row>
    <row r="2946" spans="8:10" x14ac:dyDescent="0.15">
      <c r="H2946" s="5"/>
      <c r="I2946" s="5"/>
      <c r="J2946" s="5"/>
    </row>
    <row r="2947" spans="8:10" x14ac:dyDescent="0.15">
      <c r="H2947" s="5"/>
      <c r="I2947" s="5"/>
      <c r="J2947" s="5"/>
    </row>
    <row r="2948" spans="8:10" x14ac:dyDescent="0.15">
      <c r="H2948" s="5"/>
      <c r="I2948" s="5"/>
      <c r="J2948" s="5"/>
    </row>
    <row r="2949" spans="8:10" x14ac:dyDescent="0.15">
      <c r="H2949" s="5"/>
      <c r="I2949" s="5"/>
      <c r="J2949" s="5"/>
    </row>
    <row r="2950" spans="8:10" x14ac:dyDescent="0.15">
      <c r="H2950" s="5"/>
      <c r="I2950" s="5"/>
      <c r="J2950" s="5"/>
    </row>
    <row r="2951" spans="8:10" x14ac:dyDescent="0.15">
      <c r="H2951" s="5"/>
      <c r="I2951" s="5"/>
      <c r="J2951" s="5"/>
    </row>
    <row r="2952" spans="8:10" x14ac:dyDescent="0.15">
      <c r="H2952" s="5"/>
      <c r="I2952" s="5"/>
      <c r="J2952" s="5"/>
    </row>
    <row r="2953" spans="8:10" x14ac:dyDescent="0.15">
      <c r="H2953" s="5"/>
      <c r="I2953" s="5"/>
      <c r="J2953" s="5"/>
    </row>
    <row r="2954" spans="8:10" x14ac:dyDescent="0.15">
      <c r="H2954" s="5"/>
      <c r="I2954" s="5"/>
      <c r="J2954" s="5"/>
    </row>
    <row r="2955" spans="8:10" x14ac:dyDescent="0.15">
      <c r="H2955" s="5"/>
      <c r="I2955" s="5"/>
      <c r="J2955" s="5"/>
    </row>
    <row r="2956" spans="8:10" x14ac:dyDescent="0.15">
      <c r="H2956" s="5"/>
      <c r="I2956" s="5"/>
      <c r="J2956" s="5"/>
    </row>
    <row r="2957" spans="8:10" x14ac:dyDescent="0.15">
      <c r="H2957" s="5"/>
      <c r="I2957" s="5"/>
      <c r="J2957" s="5"/>
    </row>
    <row r="2958" spans="8:10" x14ac:dyDescent="0.15">
      <c r="H2958" s="5"/>
      <c r="I2958" s="5"/>
      <c r="J2958" s="5"/>
    </row>
    <row r="2959" spans="8:10" x14ac:dyDescent="0.15">
      <c r="H2959" s="5"/>
      <c r="I2959" s="5"/>
      <c r="J2959" s="5"/>
    </row>
    <row r="2960" spans="8:10" x14ac:dyDescent="0.15">
      <c r="H2960" s="5"/>
      <c r="I2960" s="5"/>
      <c r="J2960" s="5"/>
    </row>
    <row r="2961" spans="8:10" x14ac:dyDescent="0.15">
      <c r="H2961" s="5"/>
      <c r="I2961" s="5"/>
      <c r="J2961" s="5"/>
    </row>
    <row r="2962" spans="8:10" x14ac:dyDescent="0.15">
      <c r="H2962" s="5"/>
      <c r="I2962" s="5"/>
      <c r="J2962" s="5"/>
    </row>
    <row r="2963" spans="8:10" x14ac:dyDescent="0.15">
      <c r="H2963" s="5"/>
      <c r="I2963" s="5"/>
      <c r="J2963" s="5"/>
    </row>
    <row r="2964" spans="8:10" x14ac:dyDescent="0.15">
      <c r="H2964" s="5"/>
      <c r="I2964" s="5"/>
      <c r="J2964" s="5"/>
    </row>
    <row r="2965" spans="8:10" x14ac:dyDescent="0.15">
      <c r="H2965" s="5"/>
      <c r="I2965" s="5"/>
      <c r="J2965" s="5"/>
    </row>
    <row r="2966" spans="8:10" x14ac:dyDescent="0.15">
      <c r="H2966" s="5"/>
      <c r="I2966" s="5"/>
      <c r="J2966" s="5"/>
    </row>
    <row r="2967" spans="8:10" x14ac:dyDescent="0.15">
      <c r="H2967" s="5"/>
      <c r="I2967" s="5"/>
      <c r="J2967" s="5"/>
    </row>
    <row r="2968" spans="8:10" x14ac:dyDescent="0.15">
      <c r="H2968" s="5"/>
      <c r="I2968" s="5"/>
      <c r="J2968" s="5"/>
    </row>
    <row r="2969" spans="8:10" x14ac:dyDescent="0.15">
      <c r="H2969" s="5"/>
      <c r="I2969" s="5"/>
      <c r="J2969" s="5"/>
    </row>
    <row r="2970" spans="8:10" x14ac:dyDescent="0.15">
      <c r="H2970" s="5"/>
      <c r="I2970" s="5"/>
      <c r="J2970" s="5"/>
    </row>
    <row r="2971" spans="8:10" x14ac:dyDescent="0.15">
      <c r="H2971" s="5"/>
      <c r="I2971" s="5"/>
      <c r="J2971" s="5"/>
    </row>
    <row r="2972" spans="8:10" x14ac:dyDescent="0.15">
      <c r="H2972" s="5"/>
      <c r="I2972" s="5"/>
      <c r="J2972" s="5"/>
    </row>
    <row r="2973" spans="8:10" x14ac:dyDescent="0.15">
      <c r="H2973" s="5"/>
      <c r="I2973" s="5"/>
      <c r="J2973" s="5"/>
    </row>
    <row r="2974" spans="8:10" x14ac:dyDescent="0.15">
      <c r="H2974" s="5"/>
      <c r="I2974" s="5"/>
      <c r="J2974" s="5"/>
    </row>
    <row r="2975" spans="8:10" x14ac:dyDescent="0.15">
      <c r="H2975" s="5"/>
      <c r="I2975" s="5"/>
      <c r="J2975" s="5"/>
    </row>
    <row r="2976" spans="8:10" x14ac:dyDescent="0.15">
      <c r="H2976" s="5"/>
      <c r="I2976" s="5"/>
      <c r="J2976" s="5"/>
    </row>
    <row r="2977" spans="8:10" x14ac:dyDescent="0.15">
      <c r="H2977" s="5"/>
      <c r="I2977" s="5"/>
      <c r="J2977" s="5"/>
    </row>
    <row r="2978" spans="8:10" x14ac:dyDescent="0.15">
      <c r="H2978" s="5"/>
      <c r="I2978" s="5"/>
      <c r="J2978" s="5"/>
    </row>
    <row r="2979" spans="8:10" x14ac:dyDescent="0.15">
      <c r="H2979" s="5"/>
      <c r="I2979" s="5"/>
      <c r="J2979" s="5"/>
    </row>
    <row r="2980" spans="8:10" x14ac:dyDescent="0.15">
      <c r="H2980" s="5"/>
      <c r="I2980" s="5"/>
      <c r="J2980" s="5"/>
    </row>
    <row r="2981" spans="8:10" x14ac:dyDescent="0.15">
      <c r="H2981" s="5"/>
      <c r="I2981" s="5"/>
      <c r="J2981" s="5"/>
    </row>
    <row r="2982" spans="8:10" x14ac:dyDescent="0.15">
      <c r="H2982" s="5"/>
      <c r="I2982" s="5"/>
      <c r="J2982" s="5"/>
    </row>
    <row r="2983" spans="8:10" x14ac:dyDescent="0.15">
      <c r="H2983" s="5"/>
      <c r="I2983" s="5"/>
      <c r="J2983" s="5"/>
    </row>
    <row r="2984" spans="8:10" x14ac:dyDescent="0.15">
      <c r="H2984" s="5"/>
      <c r="I2984" s="5"/>
      <c r="J2984" s="5"/>
    </row>
    <row r="2985" spans="8:10" x14ac:dyDescent="0.15">
      <c r="H2985" s="5"/>
      <c r="I2985" s="5"/>
      <c r="J2985" s="5"/>
    </row>
    <row r="2986" spans="8:10" x14ac:dyDescent="0.15">
      <c r="H2986" s="5"/>
      <c r="I2986" s="5"/>
      <c r="J2986" s="5"/>
    </row>
    <row r="2987" spans="8:10" x14ac:dyDescent="0.15">
      <c r="H2987" s="5"/>
      <c r="I2987" s="5"/>
      <c r="J2987" s="5"/>
    </row>
    <row r="2988" spans="8:10" x14ac:dyDescent="0.15">
      <c r="H2988" s="5"/>
      <c r="I2988" s="5"/>
      <c r="J2988" s="5"/>
    </row>
    <row r="2989" spans="8:10" x14ac:dyDescent="0.15">
      <c r="H2989" s="5"/>
      <c r="I2989" s="5"/>
      <c r="J2989" s="5"/>
    </row>
    <row r="2990" spans="8:10" x14ac:dyDescent="0.15">
      <c r="H2990" s="5"/>
      <c r="I2990" s="5"/>
      <c r="J2990" s="5"/>
    </row>
    <row r="2991" spans="8:10" x14ac:dyDescent="0.15">
      <c r="H2991" s="5"/>
      <c r="I2991" s="5"/>
      <c r="J2991" s="5"/>
    </row>
    <row r="2992" spans="8:10" x14ac:dyDescent="0.15">
      <c r="H2992" s="5"/>
      <c r="I2992" s="5"/>
      <c r="J2992" s="5"/>
    </row>
    <row r="2993" spans="8:10" x14ac:dyDescent="0.15">
      <c r="H2993" s="5"/>
      <c r="I2993" s="5"/>
      <c r="J2993" s="5"/>
    </row>
    <row r="2994" spans="8:10" x14ac:dyDescent="0.15">
      <c r="H2994" s="5"/>
      <c r="I2994" s="5"/>
      <c r="J2994" s="5"/>
    </row>
    <row r="2995" spans="8:10" x14ac:dyDescent="0.15">
      <c r="H2995" s="5"/>
      <c r="I2995" s="5"/>
      <c r="J2995" s="5"/>
    </row>
    <row r="2996" spans="8:10" x14ac:dyDescent="0.15">
      <c r="H2996" s="5"/>
      <c r="I2996" s="5"/>
      <c r="J2996" s="5"/>
    </row>
    <row r="2997" spans="8:10" x14ac:dyDescent="0.15">
      <c r="H2997" s="5"/>
      <c r="I2997" s="5"/>
      <c r="J2997" s="5"/>
    </row>
    <row r="2998" spans="8:10" x14ac:dyDescent="0.15">
      <c r="H2998" s="5"/>
      <c r="I2998" s="5"/>
      <c r="J2998" s="5"/>
    </row>
    <row r="2999" spans="8:10" x14ac:dyDescent="0.15">
      <c r="H2999" s="5"/>
      <c r="I2999" s="5"/>
      <c r="J2999" s="5"/>
    </row>
    <row r="3000" spans="8:10" x14ac:dyDescent="0.15">
      <c r="H3000" s="5"/>
      <c r="I3000" s="5"/>
      <c r="J3000" s="5"/>
    </row>
    <row r="3001" spans="8:10" x14ac:dyDescent="0.15">
      <c r="H3001" s="5"/>
      <c r="I3001" s="5"/>
      <c r="J3001" s="5"/>
    </row>
    <row r="3002" spans="8:10" x14ac:dyDescent="0.15">
      <c r="H3002" s="5"/>
      <c r="I3002" s="5"/>
      <c r="J3002" s="5"/>
    </row>
    <row r="3003" spans="8:10" x14ac:dyDescent="0.15">
      <c r="H3003" s="5"/>
      <c r="I3003" s="5"/>
      <c r="J3003" s="5"/>
    </row>
    <row r="3004" spans="8:10" x14ac:dyDescent="0.15">
      <c r="H3004" s="5"/>
      <c r="I3004" s="5"/>
      <c r="J3004" s="5"/>
    </row>
    <row r="3005" spans="8:10" x14ac:dyDescent="0.15">
      <c r="H3005" s="5"/>
      <c r="I3005" s="5"/>
      <c r="J3005" s="5"/>
    </row>
    <row r="3006" spans="8:10" x14ac:dyDescent="0.15">
      <c r="H3006" s="5"/>
      <c r="I3006" s="5"/>
      <c r="J3006" s="5"/>
    </row>
    <row r="3007" spans="8:10" x14ac:dyDescent="0.15">
      <c r="H3007" s="5"/>
      <c r="I3007" s="5"/>
      <c r="J3007" s="5"/>
    </row>
    <row r="3008" spans="8:10" x14ac:dyDescent="0.15">
      <c r="H3008" s="5"/>
      <c r="I3008" s="5"/>
      <c r="J3008" s="5"/>
    </row>
    <row r="3009" spans="8:10" x14ac:dyDescent="0.15">
      <c r="H3009" s="5"/>
      <c r="I3009" s="5"/>
      <c r="J3009" s="5"/>
    </row>
    <row r="3010" spans="8:10" x14ac:dyDescent="0.15">
      <c r="H3010" s="5"/>
      <c r="I3010" s="5"/>
      <c r="J3010" s="5"/>
    </row>
    <row r="3011" spans="8:10" x14ac:dyDescent="0.15">
      <c r="H3011" s="5"/>
      <c r="I3011" s="5"/>
      <c r="J3011" s="5"/>
    </row>
    <row r="3012" spans="8:10" x14ac:dyDescent="0.15">
      <c r="H3012" s="5"/>
      <c r="I3012" s="5"/>
      <c r="J3012" s="5"/>
    </row>
    <row r="3013" spans="8:10" x14ac:dyDescent="0.15">
      <c r="H3013" s="5"/>
      <c r="I3013" s="5"/>
      <c r="J3013" s="5"/>
    </row>
    <row r="3014" spans="8:10" x14ac:dyDescent="0.15">
      <c r="H3014" s="5"/>
      <c r="I3014" s="5"/>
      <c r="J3014" s="5"/>
    </row>
    <row r="3015" spans="8:10" x14ac:dyDescent="0.15">
      <c r="H3015" s="5"/>
      <c r="I3015" s="5"/>
      <c r="J3015" s="5"/>
    </row>
    <row r="3016" spans="8:10" x14ac:dyDescent="0.15">
      <c r="H3016" s="5"/>
      <c r="I3016" s="5"/>
      <c r="J3016" s="5"/>
    </row>
    <row r="3017" spans="8:10" x14ac:dyDescent="0.15">
      <c r="H3017" s="5"/>
      <c r="I3017" s="5"/>
      <c r="J3017" s="5"/>
    </row>
    <row r="3018" spans="8:10" x14ac:dyDescent="0.15">
      <c r="H3018" s="5"/>
      <c r="I3018" s="5"/>
      <c r="J3018" s="5"/>
    </row>
    <row r="3019" spans="8:10" x14ac:dyDescent="0.15">
      <c r="H3019" s="5"/>
      <c r="I3019" s="5"/>
      <c r="J3019" s="5"/>
    </row>
    <row r="3020" spans="8:10" x14ac:dyDescent="0.15">
      <c r="H3020" s="5"/>
      <c r="I3020" s="5"/>
      <c r="J3020" s="5"/>
    </row>
    <row r="3021" spans="8:10" x14ac:dyDescent="0.15">
      <c r="H3021" s="5"/>
      <c r="I3021" s="5"/>
      <c r="J3021" s="5"/>
    </row>
    <row r="3022" spans="8:10" x14ac:dyDescent="0.15">
      <c r="H3022" s="5"/>
      <c r="I3022" s="5"/>
      <c r="J3022" s="5"/>
    </row>
    <row r="3023" spans="8:10" x14ac:dyDescent="0.15">
      <c r="H3023" s="5"/>
      <c r="I3023" s="5"/>
      <c r="J3023" s="5"/>
    </row>
    <row r="3024" spans="8:10" x14ac:dyDescent="0.15">
      <c r="H3024" s="5"/>
      <c r="I3024" s="5"/>
      <c r="J3024" s="5"/>
    </row>
    <row r="3025" spans="8:10" x14ac:dyDescent="0.15">
      <c r="H3025" s="5"/>
      <c r="I3025" s="5"/>
      <c r="J3025" s="5"/>
    </row>
    <row r="3026" spans="8:10" x14ac:dyDescent="0.15">
      <c r="H3026" s="5"/>
      <c r="I3026" s="5"/>
      <c r="J3026" s="5"/>
    </row>
    <row r="3027" spans="8:10" x14ac:dyDescent="0.15">
      <c r="H3027" s="5"/>
      <c r="I3027" s="5"/>
      <c r="J3027" s="5"/>
    </row>
    <row r="3028" spans="8:10" x14ac:dyDescent="0.15">
      <c r="H3028" s="5"/>
      <c r="I3028" s="5"/>
      <c r="J3028" s="5"/>
    </row>
    <row r="3029" spans="8:10" x14ac:dyDescent="0.15">
      <c r="H3029" s="5"/>
      <c r="I3029" s="5"/>
      <c r="J3029" s="5"/>
    </row>
    <row r="3030" spans="8:10" x14ac:dyDescent="0.15">
      <c r="H3030" s="5"/>
      <c r="I3030" s="5"/>
      <c r="J3030" s="5"/>
    </row>
    <row r="3031" spans="8:10" x14ac:dyDescent="0.15">
      <c r="H3031" s="5"/>
      <c r="I3031" s="5"/>
      <c r="J3031" s="5"/>
    </row>
    <row r="3032" spans="8:10" x14ac:dyDescent="0.15">
      <c r="H3032" s="5"/>
      <c r="I3032" s="5"/>
      <c r="J3032" s="5"/>
    </row>
    <row r="3033" spans="8:10" x14ac:dyDescent="0.15">
      <c r="H3033" s="5"/>
      <c r="I3033" s="5"/>
      <c r="J3033" s="5"/>
    </row>
    <row r="3034" spans="8:10" x14ac:dyDescent="0.15">
      <c r="H3034" s="5"/>
      <c r="I3034" s="5"/>
      <c r="J3034" s="5"/>
    </row>
    <row r="3035" spans="8:10" x14ac:dyDescent="0.15">
      <c r="H3035" s="5"/>
      <c r="I3035" s="5"/>
      <c r="J3035" s="5"/>
    </row>
    <row r="3036" spans="8:10" x14ac:dyDescent="0.15">
      <c r="H3036" s="5"/>
      <c r="I3036" s="5"/>
      <c r="J3036" s="5"/>
    </row>
    <row r="3037" spans="8:10" x14ac:dyDescent="0.15">
      <c r="H3037" s="5"/>
      <c r="I3037" s="5"/>
      <c r="J3037" s="5"/>
    </row>
    <row r="3038" spans="8:10" x14ac:dyDescent="0.15">
      <c r="H3038" s="5"/>
      <c r="I3038" s="5"/>
      <c r="J3038" s="5"/>
    </row>
    <row r="3039" spans="8:10" x14ac:dyDescent="0.15">
      <c r="H3039" s="5"/>
      <c r="I3039" s="5"/>
      <c r="J3039" s="5"/>
    </row>
    <row r="3040" spans="8:10" x14ac:dyDescent="0.15">
      <c r="H3040" s="5"/>
      <c r="I3040" s="5"/>
      <c r="J3040" s="5"/>
    </row>
    <row r="3041" spans="8:10" x14ac:dyDescent="0.15">
      <c r="H3041" s="5"/>
      <c r="I3041" s="5"/>
      <c r="J3041" s="5"/>
    </row>
    <row r="3042" spans="8:10" x14ac:dyDescent="0.15">
      <c r="H3042" s="5"/>
      <c r="I3042" s="5"/>
      <c r="J3042" s="5"/>
    </row>
    <row r="3043" spans="8:10" x14ac:dyDescent="0.15">
      <c r="H3043" s="5"/>
      <c r="I3043" s="5"/>
      <c r="J3043" s="5"/>
    </row>
    <row r="3044" spans="8:10" x14ac:dyDescent="0.15">
      <c r="H3044" s="5"/>
      <c r="I3044" s="5"/>
      <c r="J3044" s="5"/>
    </row>
    <row r="3045" spans="8:10" x14ac:dyDescent="0.15">
      <c r="H3045" s="5"/>
      <c r="I3045" s="5"/>
      <c r="J3045" s="5"/>
    </row>
    <row r="3046" spans="8:10" x14ac:dyDescent="0.15">
      <c r="H3046" s="5"/>
      <c r="I3046" s="5"/>
      <c r="J3046" s="5"/>
    </row>
    <row r="3047" spans="8:10" x14ac:dyDescent="0.15">
      <c r="H3047" s="5"/>
      <c r="I3047" s="5"/>
      <c r="J3047" s="5"/>
    </row>
    <row r="3048" spans="8:10" x14ac:dyDescent="0.15">
      <c r="H3048" s="5"/>
      <c r="I3048" s="5"/>
      <c r="J3048" s="5"/>
    </row>
    <row r="3049" spans="8:10" x14ac:dyDescent="0.15">
      <c r="H3049" s="5"/>
      <c r="I3049" s="5"/>
      <c r="J3049" s="5"/>
    </row>
    <row r="3050" spans="8:10" x14ac:dyDescent="0.15">
      <c r="H3050" s="5"/>
      <c r="I3050" s="5"/>
      <c r="J3050" s="5"/>
    </row>
    <row r="3051" spans="8:10" x14ac:dyDescent="0.15">
      <c r="H3051" s="5"/>
      <c r="I3051" s="5"/>
      <c r="J3051" s="5"/>
    </row>
    <row r="3052" spans="8:10" x14ac:dyDescent="0.15">
      <c r="H3052" s="5"/>
      <c r="I3052" s="5"/>
      <c r="J3052" s="5"/>
    </row>
    <row r="3053" spans="8:10" x14ac:dyDescent="0.15">
      <c r="H3053" s="5"/>
      <c r="I3053" s="5"/>
      <c r="J3053" s="5"/>
    </row>
    <row r="3054" spans="8:10" x14ac:dyDescent="0.15">
      <c r="H3054" s="5"/>
      <c r="I3054" s="5"/>
      <c r="J3054" s="5"/>
    </row>
    <row r="3055" spans="8:10" x14ac:dyDescent="0.15">
      <c r="H3055" s="5"/>
      <c r="I3055" s="5"/>
      <c r="J3055" s="5"/>
    </row>
    <row r="3056" spans="8:10" x14ac:dyDescent="0.15">
      <c r="H3056" s="5"/>
      <c r="I3056" s="5"/>
      <c r="J3056" s="5"/>
    </row>
    <row r="3057" spans="8:10" x14ac:dyDescent="0.15">
      <c r="H3057" s="5"/>
      <c r="I3057" s="5"/>
      <c r="J3057" s="5"/>
    </row>
    <row r="3058" spans="8:10" x14ac:dyDescent="0.15">
      <c r="H3058" s="5"/>
      <c r="I3058" s="5"/>
      <c r="J3058" s="5"/>
    </row>
    <row r="3059" spans="8:10" x14ac:dyDescent="0.15">
      <c r="H3059" s="5"/>
      <c r="I3059" s="5"/>
      <c r="J3059" s="5"/>
    </row>
    <row r="3060" spans="8:10" x14ac:dyDescent="0.15">
      <c r="H3060" s="5"/>
      <c r="I3060" s="5"/>
      <c r="J3060" s="5"/>
    </row>
    <row r="3061" spans="8:10" x14ac:dyDescent="0.15">
      <c r="H3061" s="5"/>
      <c r="I3061" s="5"/>
      <c r="J3061" s="5"/>
    </row>
    <row r="3062" spans="8:10" x14ac:dyDescent="0.15">
      <c r="H3062" s="5"/>
      <c r="I3062" s="5"/>
      <c r="J3062" s="5"/>
    </row>
    <row r="3063" spans="8:10" x14ac:dyDescent="0.15">
      <c r="H3063" s="5"/>
      <c r="I3063" s="5"/>
      <c r="J3063" s="5"/>
    </row>
    <row r="3064" spans="8:10" x14ac:dyDescent="0.15">
      <c r="H3064" s="5"/>
      <c r="I3064" s="5"/>
      <c r="J3064" s="5"/>
    </row>
    <row r="3065" spans="8:10" x14ac:dyDescent="0.15">
      <c r="H3065" s="5"/>
      <c r="I3065" s="5"/>
      <c r="J3065" s="5"/>
    </row>
    <row r="3066" spans="8:10" x14ac:dyDescent="0.15">
      <c r="H3066" s="5"/>
      <c r="I3066" s="5"/>
      <c r="J3066" s="5"/>
    </row>
    <row r="3067" spans="8:10" x14ac:dyDescent="0.15">
      <c r="H3067" s="5"/>
      <c r="I3067" s="5"/>
      <c r="J3067" s="5"/>
    </row>
    <row r="3068" spans="8:10" x14ac:dyDescent="0.15">
      <c r="H3068" s="5"/>
      <c r="I3068" s="5"/>
      <c r="J3068" s="5"/>
    </row>
    <row r="3069" spans="8:10" x14ac:dyDescent="0.15">
      <c r="H3069" s="5"/>
      <c r="I3069" s="5"/>
      <c r="J3069" s="5"/>
    </row>
    <row r="3070" spans="8:10" x14ac:dyDescent="0.15">
      <c r="H3070" s="5"/>
      <c r="I3070" s="5"/>
      <c r="J3070" s="5"/>
    </row>
    <row r="3071" spans="8:10" x14ac:dyDescent="0.15">
      <c r="H3071" s="5"/>
      <c r="I3071" s="5"/>
      <c r="J3071" s="5"/>
    </row>
    <row r="3072" spans="8:10" x14ac:dyDescent="0.15">
      <c r="H3072" s="5"/>
      <c r="I3072" s="5"/>
      <c r="J3072" s="5"/>
    </row>
    <row r="3073" spans="8:10" x14ac:dyDescent="0.15">
      <c r="H3073" s="5"/>
      <c r="I3073" s="5"/>
      <c r="J3073" s="5"/>
    </row>
    <row r="3074" spans="8:10" x14ac:dyDescent="0.15">
      <c r="H3074" s="5"/>
      <c r="I3074" s="5"/>
      <c r="J3074" s="5"/>
    </row>
    <row r="3075" spans="8:10" x14ac:dyDescent="0.15">
      <c r="H3075" s="5"/>
      <c r="I3075" s="5"/>
      <c r="J3075" s="5"/>
    </row>
    <row r="3076" spans="8:10" x14ac:dyDescent="0.15">
      <c r="H3076" s="5"/>
      <c r="I3076" s="5"/>
      <c r="J3076" s="5"/>
    </row>
    <row r="3077" spans="8:10" x14ac:dyDescent="0.15">
      <c r="H3077" s="5"/>
      <c r="I3077" s="5"/>
      <c r="J3077" s="5"/>
    </row>
    <row r="3078" spans="8:10" x14ac:dyDescent="0.15">
      <c r="H3078" s="5"/>
      <c r="I3078" s="5"/>
      <c r="J3078" s="5"/>
    </row>
    <row r="3079" spans="8:10" x14ac:dyDescent="0.15">
      <c r="H3079" s="5"/>
      <c r="I3079" s="5"/>
      <c r="J3079" s="5"/>
    </row>
    <row r="3080" spans="8:10" x14ac:dyDescent="0.15">
      <c r="H3080" s="5"/>
      <c r="I3080" s="5"/>
      <c r="J3080" s="5"/>
    </row>
    <row r="3081" spans="8:10" x14ac:dyDescent="0.15">
      <c r="H3081" s="5"/>
      <c r="I3081" s="5"/>
      <c r="J3081" s="5"/>
    </row>
    <row r="3082" spans="8:10" x14ac:dyDescent="0.15">
      <c r="H3082" s="5"/>
      <c r="I3082" s="5"/>
      <c r="J3082" s="5"/>
    </row>
    <row r="3083" spans="8:10" x14ac:dyDescent="0.15">
      <c r="H3083" s="5"/>
      <c r="I3083" s="5"/>
      <c r="J3083" s="5"/>
    </row>
    <row r="3084" spans="8:10" x14ac:dyDescent="0.15">
      <c r="H3084" s="5"/>
      <c r="I3084" s="5"/>
      <c r="J3084" s="5"/>
    </row>
    <row r="3085" spans="8:10" x14ac:dyDescent="0.15">
      <c r="H3085" s="5"/>
      <c r="I3085" s="5"/>
      <c r="J3085" s="5"/>
    </row>
    <row r="3086" spans="8:10" x14ac:dyDescent="0.15">
      <c r="H3086" s="5"/>
      <c r="I3086" s="5"/>
      <c r="J3086" s="5"/>
    </row>
    <row r="3087" spans="8:10" x14ac:dyDescent="0.15">
      <c r="H3087" s="5"/>
      <c r="I3087" s="5"/>
      <c r="J3087" s="5"/>
    </row>
    <row r="3088" spans="8:10" x14ac:dyDescent="0.15">
      <c r="H3088" s="5"/>
      <c r="I3088" s="5"/>
      <c r="J3088" s="5"/>
    </row>
    <row r="3089" spans="8:10" x14ac:dyDescent="0.15">
      <c r="H3089" s="5"/>
      <c r="I3089" s="5"/>
      <c r="J3089" s="5"/>
    </row>
    <row r="3090" spans="8:10" x14ac:dyDescent="0.15">
      <c r="H3090" s="5"/>
      <c r="I3090" s="5"/>
      <c r="J3090" s="5"/>
    </row>
    <row r="3091" spans="8:10" x14ac:dyDescent="0.15">
      <c r="H3091" s="5"/>
      <c r="I3091" s="5"/>
      <c r="J3091" s="5"/>
    </row>
    <row r="3092" spans="8:10" x14ac:dyDescent="0.15">
      <c r="H3092" s="5"/>
      <c r="I3092" s="5"/>
      <c r="J3092" s="5"/>
    </row>
    <row r="3093" spans="8:10" x14ac:dyDescent="0.15">
      <c r="H3093" s="5"/>
      <c r="I3093" s="5"/>
      <c r="J3093" s="5"/>
    </row>
    <row r="3094" spans="8:10" x14ac:dyDescent="0.15">
      <c r="H3094" s="5"/>
      <c r="I3094" s="5"/>
      <c r="J3094" s="5"/>
    </row>
    <row r="3095" spans="8:10" x14ac:dyDescent="0.15">
      <c r="H3095" s="5"/>
      <c r="I3095" s="5"/>
      <c r="J3095" s="5"/>
    </row>
    <row r="3096" spans="8:10" x14ac:dyDescent="0.15">
      <c r="H3096" s="5"/>
      <c r="I3096" s="5"/>
      <c r="J3096" s="5"/>
    </row>
    <row r="3097" spans="8:10" x14ac:dyDescent="0.15">
      <c r="H3097" s="5"/>
      <c r="I3097" s="5"/>
      <c r="J3097" s="5"/>
    </row>
    <row r="3098" spans="8:10" x14ac:dyDescent="0.15">
      <c r="H3098" s="5"/>
      <c r="I3098" s="5"/>
      <c r="J3098" s="5"/>
    </row>
    <row r="3099" spans="8:10" x14ac:dyDescent="0.15">
      <c r="H3099" s="5"/>
      <c r="I3099" s="5"/>
      <c r="J3099" s="5"/>
    </row>
    <row r="3100" spans="8:10" x14ac:dyDescent="0.15">
      <c r="H3100" s="5"/>
      <c r="I3100" s="5"/>
      <c r="J3100" s="5"/>
    </row>
    <row r="3101" spans="8:10" x14ac:dyDescent="0.15">
      <c r="H3101" s="5"/>
      <c r="I3101" s="5"/>
      <c r="J3101" s="5"/>
    </row>
    <row r="3102" spans="8:10" x14ac:dyDescent="0.15">
      <c r="H3102" s="5"/>
      <c r="I3102" s="5"/>
      <c r="J3102" s="5"/>
    </row>
    <row r="3103" spans="8:10" x14ac:dyDescent="0.15">
      <c r="H3103" s="5"/>
      <c r="I3103" s="5"/>
      <c r="J3103" s="5"/>
    </row>
    <row r="3104" spans="8:10" x14ac:dyDescent="0.15">
      <c r="H3104" s="5"/>
      <c r="I3104" s="5"/>
      <c r="J3104" s="5"/>
    </row>
    <row r="3105" spans="8:10" x14ac:dyDescent="0.15">
      <c r="H3105" s="5"/>
      <c r="I3105" s="5"/>
      <c r="J3105" s="5"/>
    </row>
    <row r="3106" spans="8:10" x14ac:dyDescent="0.15">
      <c r="H3106" s="5"/>
      <c r="I3106" s="5"/>
      <c r="J3106" s="5"/>
    </row>
    <row r="3107" spans="8:10" x14ac:dyDescent="0.15">
      <c r="H3107" s="5"/>
      <c r="I3107" s="5"/>
      <c r="J3107" s="5"/>
    </row>
    <row r="3108" spans="8:10" x14ac:dyDescent="0.15">
      <c r="H3108" s="5"/>
      <c r="I3108" s="5"/>
      <c r="J3108" s="5"/>
    </row>
    <row r="3109" spans="8:10" x14ac:dyDescent="0.15">
      <c r="H3109" s="5"/>
      <c r="I3109" s="5"/>
      <c r="J3109" s="5"/>
    </row>
    <row r="3110" spans="8:10" x14ac:dyDescent="0.15">
      <c r="H3110" s="5"/>
      <c r="I3110" s="5"/>
      <c r="J3110" s="5"/>
    </row>
    <row r="3111" spans="8:10" x14ac:dyDescent="0.15">
      <c r="H3111" s="5"/>
      <c r="I3111" s="5"/>
      <c r="J3111" s="5"/>
    </row>
    <row r="3112" spans="8:10" x14ac:dyDescent="0.15">
      <c r="H3112" s="5"/>
      <c r="I3112" s="5"/>
      <c r="J3112" s="5"/>
    </row>
    <row r="3113" spans="8:10" x14ac:dyDescent="0.15">
      <c r="H3113" s="5"/>
      <c r="I3113" s="5"/>
      <c r="J3113" s="5"/>
    </row>
    <row r="3114" spans="8:10" x14ac:dyDescent="0.15">
      <c r="H3114" s="5"/>
      <c r="I3114" s="5"/>
      <c r="J3114" s="5"/>
    </row>
    <row r="3115" spans="8:10" x14ac:dyDescent="0.15">
      <c r="H3115" s="5"/>
      <c r="I3115" s="5"/>
      <c r="J3115" s="5"/>
    </row>
    <row r="3116" spans="8:10" x14ac:dyDescent="0.15">
      <c r="H3116" s="5"/>
      <c r="I3116" s="5"/>
      <c r="J3116" s="5"/>
    </row>
    <row r="3117" spans="8:10" x14ac:dyDescent="0.15">
      <c r="H3117" s="5"/>
      <c r="I3117" s="5"/>
      <c r="J3117" s="5"/>
    </row>
    <row r="3118" spans="8:10" x14ac:dyDescent="0.15">
      <c r="H3118" s="5"/>
      <c r="I3118" s="5"/>
      <c r="J3118" s="5"/>
    </row>
    <row r="3119" spans="8:10" x14ac:dyDescent="0.15">
      <c r="H3119" s="5"/>
      <c r="I3119" s="5"/>
      <c r="J3119" s="5"/>
    </row>
    <row r="3120" spans="8:10" x14ac:dyDescent="0.15">
      <c r="H3120" s="5"/>
      <c r="I3120" s="5"/>
      <c r="J3120" s="5"/>
    </row>
    <row r="3121" spans="8:10" x14ac:dyDescent="0.15">
      <c r="H3121" s="5"/>
      <c r="I3121" s="5"/>
      <c r="J3121" s="5"/>
    </row>
    <row r="3122" spans="8:10" x14ac:dyDescent="0.15">
      <c r="H3122" s="5"/>
      <c r="I3122" s="5"/>
      <c r="J3122" s="5"/>
    </row>
    <row r="3123" spans="8:10" x14ac:dyDescent="0.15">
      <c r="H3123" s="5"/>
      <c r="I3123" s="5"/>
      <c r="J3123" s="5"/>
    </row>
    <row r="3124" spans="8:10" x14ac:dyDescent="0.15">
      <c r="H3124" s="5"/>
      <c r="I3124" s="5"/>
      <c r="J3124" s="5"/>
    </row>
    <row r="3125" spans="8:10" x14ac:dyDescent="0.15">
      <c r="H3125" s="5"/>
      <c r="I3125" s="5"/>
      <c r="J3125" s="5"/>
    </row>
    <row r="3126" spans="8:10" x14ac:dyDescent="0.15">
      <c r="H3126" s="5"/>
      <c r="I3126" s="5"/>
      <c r="J3126" s="5"/>
    </row>
    <row r="3127" spans="8:10" x14ac:dyDescent="0.15">
      <c r="H3127" s="5"/>
      <c r="I3127" s="5"/>
      <c r="J3127" s="5"/>
    </row>
    <row r="3128" spans="8:10" x14ac:dyDescent="0.15">
      <c r="H3128" s="5"/>
      <c r="I3128" s="5"/>
      <c r="J3128" s="5"/>
    </row>
    <row r="3129" spans="8:10" x14ac:dyDescent="0.15">
      <c r="H3129" s="5"/>
      <c r="I3129" s="5"/>
      <c r="J3129" s="5"/>
    </row>
    <row r="3130" spans="8:10" x14ac:dyDescent="0.15">
      <c r="H3130" s="5"/>
      <c r="I3130" s="5"/>
      <c r="J3130" s="5"/>
    </row>
    <row r="3131" spans="8:10" x14ac:dyDescent="0.15">
      <c r="H3131" s="5"/>
      <c r="I3131" s="5"/>
      <c r="J3131" s="5"/>
    </row>
    <row r="3132" spans="8:10" x14ac:dyDescent="0.15">
      <c r="H3132" s="5"/>
      <c r="I3132" s="5"/>
      <c r="J3132" s="5"/>
    </row>
    <row r="3133" spans="8:10" x14ac:dyDescent="0.15">
      <c r="H3133" s="5"/>
      <c r="I3133" s="5"/>
      <c r="J3133" s="5"/>
    </row>
    <row r="3134" spans="8:10" x14ac:dyDescent="0.15">
      <c r="H3134" s="5"/>
      <c r="I3134" s="5"/>
      <c r="J3134" s="5"/>
    </row>
    <row r="3135" spans="8:10" x14ac:dyDescent="0.15">
      <c r="H3135" s="5"/>
      <c r="I3135" s="5"/>
      <c r="J3135" s="5"/>
    </row>
  </sheetData>
  <sheetProtection formatCells="0" formatColumns="0" formatRows="0" insertColumns="0" insertRows="0" insertHyperlinks="0" deleteColumns="0" deleteRows="0" sort="0" autoFilter="0" pivotTables="0"/>
  <mergeCells count="1">
    <mergeCell ref="E13:F13"/>
  </mergeCells>
  <phoneticPr fontId="0" type="noConversion"/>
  <dataValidations disablePrompts="1" count="1">
    <dataValidation type="list" allowBlank="1" showInputMessage="1" showErrorMessage="1" sqref="C3" xr:uid="{00000000-0002-0000-0000-000000000000}">
      <formula1>ENTITY</formula1>
    </dataValidation>
  </dataValidations>
  <pageMargins left="0.47" right="0.32" top="0.51" bottom="0.5" header="0.5" footer="0.5"/>
  <pageSetup orientation="landscape" r:id="rId1"/>
  <headerFooter alignWithMargins="0">
    <oddFooter>&amp;C&amp;"Courier,Bold"&amp;12EXHIBIT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2"/>
  <sheetViews>
    <sheetView workbookViewId="0">
      <selection activeCell="D28" sqref="D28"/>
    </sheetView>
  </sheetViews>
  <sheetFormatPr defaultRowHeight="12.75" x14ac:dyDescent="0.2"/>
  <cols>
    <col min="1" max="1" width="12" bestFit="1" customWidth="1"/>
    <col min="2" max="2" width="29.7109375" style="42" customWidth="1"/>
    <col min="3" max="3" width="46.7109375" bestFit="1" customWidth="1"/>
    <col min="4" max="4" width="45.5703125" bestFit="1" customWidth="1"/>
    <col min="5" max="5" width="55.85546875" bestFit="1" customWidth="1"/>
  </cols>
  <sheetData>
    <row r="1" spans="1:5" ht="15" x14ac:dyDescent="0.25">
      <c r="A1" s="20" t="s">
        <v>15</v>
      </c>
      <c r="B1" s="39" t="s">
        <v>259</v>
      </c>
      <c r="C1" s="20" t="s">
        <v>260</v>
      </c>
      <c r="D1" s="21" t="s">
        <v>16</v>
      </c>
      <c r="E1" s="21" t="s">
        <v>255</v>
      </c>
    </row>
    <row r="2" spans="1:5" x14ac:dyDescent="0.2">
      <c r="A2" s="18" t="s">
        <v>17</v>
      </c>
      <c r="B2" s="40" t="s">
        <v>261</v>
      </c>
      <c r="C2" s="40" t="s">
        <v>262</v>
      </c>
      <c r="D2" s="15" t="s">
        <v>18</v>
      </c>
      <c r="E2" s="15" t="s">
        <v>19</v>
      </c>
    </row>
    <row r="3" spans="1:5" x14ac:dyDescent="0.2">
      <c r="A3" s="19" t="s">
        <v>20</v>
      </c>
      <c r="B3" s="41" t="s">
        <v>263</v>
      </c>
      <c r="C3" s="41" t="s">
        <v>264</v>
      </c>
      <c r="D3" s="17" t="s">
        <v>21</v>
      </c>
      <c r="E3" s="17" t="s">
        <v>19</v>
      </c>
    </row>
    <row r="4" spans="1:5" x14ac:dyDescent="0.2">
      <c r="A4" s="18" t="s">
        <v>22</v>
      </c>
      <c r="B4" s="40" t="s">
        <v>265</v>
      </c>
      <c r="C4" s="40" t="s">
        <v>266</v>
      </c>
      <c r="D4" s="15" t="s">
        <v>23</v>
      </c>
      <c r="E4" s="15" t="s">
        <v>24</v>
      </c>
    </row>
    <row r="5" spans="1:5" x14ac:dyDescent="0.2">
      <c r="A5" s="19" t="s">
        <v>25</v>
      </c>
      <c r="B5" s="41" t="s">
        <v>267</v>
      </c>
      <c r="C5" s="41" t="s">
        <v>268</v>
      </c>
      <c r="D5" s="17" t="s">
        <v>26</v>
      </c>
      <c r="E5" s="17" t="s">
        <v>27</v>
      </c>
    </row>
    <row r="6" spans="1:5" x14ac:dyDescent="0.2">
      <c r="A6" s="18" t="s">
        <v>28</v>
      </c>
      <c r="B6" s="40" t="s">
        <v>269</v>
      </c>
      <c r="C6" s="40" t="s">
        <v>270</v>
      </c>
      <c r="D6" s="15" t="s">
        <v>29</v>
      </c>
      <c r="E6" s="15" t="s">
        <v>30</v>
      </c>
    </row>
    <row r="7" spans="1:5" x14ac:dyDescent="0.2">
      <c r="A7" s="19" t="s">
        <v>31</v>
      </c>
      <c r="B7" s="41" t="s">
        <v>271</v>
      </c>
      <c r="C7" s="41" t="s">
        <v>272</v>
      </c>
      <c r="D7" s="17" t="s">
        <v>32</v>
      </c>
      <c r="E7" s="17" t="s">
        <v>33</v>
      </c>
    </row>
    <row r="8" spans="1:5" x14ac:dyDescent="0.2">
      <c r="A8" s="18" t="s">
        <v>34</v>
      </c>
      <c r="B8" s="40" t="s">
        <v>273</v>
      </c>
      <c r="C8" s="40" t="s">
        <v>274</v>
      </c>
      <c r="D8" s="15" t="s">
        <v>35</v>
      </c>
      <c r="E8" s="15" t="s">
        <v>36</v>
      </c>
    </row>
    <row r="9" spans="1:5" x14ac:dyDescent="0.2">
      <c r="A9" s="19" t="s">
        <v>37</v>
      </c>
      <c r="B9" s="41" t="s">
        <v>275</v>
      </c>
      <c r="C9" s="41" t="s">
        <v>276</v>
      </c>
      <c r="D9" s="17" t="s">
        <v>38</v>
      </c>
      <c r="E9" s="17" t="s">
        <v>39</v>
      </c>
    </row>
    <row r="10" spans="1:5" x14ac:dyDescent="0.2">
      <c r="A10" s="18" t="s">
        <v>40</v>
      </c>
      <c r="B10" s="40" t="s">
        <v>361</v>
      </c>
      <c r="C10" s="40" t="s">
        <v>361</v>
      </c>
      <c r="D10" s="15" t="s">
        <v>41</v>
      </c>
      <c r="E10" s="15" t="s">
        <v>39</v>
      </c>
    </row>
    <row r="11" spans="1:5" x14ac:dyDescent="0.2">
      <c r="A11" s="19" t="s">
        <v>42</v>
      </c>
      <c r="B11" s="41" t="s">
        <v>277</v>
      </c>
      <c r="C11" s="41" t="s">
        <v>278</v>
      </c>
      <c r="D11" s="17" t="s">
        <v>43</v>
      </c>
      <c r="E11" s="17" t="s">
        <v>44</v>
      </c>
    </row>
    <row r="12" spans="1:5" x14ac:dyDescent="0.2">
      <c r="A12" s="18" t="s">
        <v>45</v>
      </c>
      <c r="B12" s="40" t="s">
        <v>279</v>
      </c>
      <c r="C12" s="40" t="s">
        <v>280</v>
      </c>
      <c r="D12" s="15" t="s">
        <v>46</v>
      </c>
      <c r="E12" s="15" t="s">
        <v>47</v>
      </c>
    </row>
    <row r="13" spans="1:5" x14ac:dyDescent="0.2">
      <c r="A13" s="19" t="s">
        <v>48</v>
      </c>
      <c r="B13" s="41" t="s">
        <v>281</v>
      </c>
      <c r="C13" s="41" t="s">
        <v>282</v>
      </c>
      <c r="D13" s="17" t="s">
        <v>49</v>
      </c>
      <c r="E13" s="17" t="s">
        <v>50</v>
      </c>
    </row>
    <row r="14" spans="1:5" x14ac:dyDescent="0.2">
      <c r="A14" s="18" t="s">
        <v>51</v>
      </c>
      <c r="B14" s="40" t="s">
        <v>283</v>
      </c>
      <c r="C14" s="40" t="s">
        <v>284</v>
      </c>
      <c r="D14" s="15" t="s">
        <v>52</v>
      </c>
      <c r="E14" s="15" t="s">
        <v>53</v>
      </c>
    </row>
    <row r="15" spans="1:5" x14ac:dyDescent="0.2">
      <c r="A15" s="19" t="s">
        <v>54</v>
      </c>
      <c r="B15" s="41" t="s">
        <v>285</v>
      </c>
      <c r="C15" s="41" t="s">
        <v>286</v>
      </c>
      <c r="D15" s="17" t="s">
        <v>55</v>
      </c>
      <c r="E15" s="17" t="s">
        <v>56</v>
      </c>
    </row>
    <row r="16" spans="1:5" x14ac:dyDescent="0.2">
      <c r="A16" s="18" t="s">
        <v>57</v>
      </c>
      <c r="B16" s="40" t="s">
        <v>287</v>
      </c>
      <c r="C16" s="40" t="s">
        <v>288</v>
      </c>
      <c r="D16" s="15" t="s">
        <v>58</v>
      </c>
      <c r="E16" s="15" t="s">
        <v>59</v>
      </c>
    </row>
    <row r="17" spans="1:5" x14ac:dyDescent="0.2">
      <c r="A17" s="19" t="s">
        <v>60</v>
      </c>
      <c r="B17" s="41" t="s">
        <v>289</v>
      </c>
      <c r="C17" s="41" t="s">
        <v>290</v>
      </c>
      <c r="D17" s="17" t="s">
        <v>61</v>
      </c>
      <c r="E17" s="17" t="s">
        <v>62</v>
      </c>
    </row>
    <row r="18" spans="1:5" x14ac:dyDescent="0.2">
      <c r="A18" s="18" t="s">
        <v>63</v>
      </c>
      <c r="B18" s="40" t="s">
        <v>291</v>
      </c>
      <c r="C18" s="40" t="s">
        <v>292</v>
      </c>
      <c r="D18" s="15" t="s">
        <v>64</v>
      </c>
      <c r="E18" s="15" t="s">
        <v>65</v>
      </c>
    </row>
    <row r="19" spans="1:5" x14ac:dyDescent="0.2">
      <c r="A19" s="19" t="s">
        <v>66</v>
      </c>
      <c r="B19" s="41" t="s">
        <v>293</v>
      </c>
      <c r="C19" s="41" t="s">
        <v>294</v>
      </c>
      <c r="D19" s="17" t="s">
        <v>67</v>
      </c>
      <c r="E19" s="17" t="s">
        <v>68</v>
      </c>
    </row>
    <row r="20" spans="1:5" x14ac:dyDescent="0.2">
      <c r="A20" s="18" t="s">
        <v>69</v>
      </c>
      <c r="B20" s="40" t="s">
        <v>295</v>
      </c>
      <c r="C20" s="40" t="s">
        <v>296</v>
      </c>
      <c r="D20" s="15" t="s">
        <v>70</v>
      </c>
      <c r="E20" s="15" t="s">
        <v>71</v>
      </c>
    </row>
    <row r="21" spans="1:5" x14ac:dyDescent="0.2">
      <c r="A21" s="19" t="s">
        <v>72</v>
      </c>
      <c r="B21" s="41" t="s">
        <v>297</v>
      </c>
      <c r="C21" s="41" t="s">
        <v>298</v>
      </c>
      <c r="D21" s="17" t="s">
        <v>73</v>
      </c>
      <c r="E21" s="17" t="s">
        <v>74</v>
      </c>
    </row>
    <row r="22" spans="1:5" x14ac:dyDescent="0.2">
      <c r="A22" s="18" t="s">
        <v>75</v>
      </c>
      <c r="B22" s="40" t="s">
        <v>299</v>
      </c>
      <c r="C22" s="40" t="s">
        <v>300</v>
      </c>
      <c r="D22" s="15" t="s">
        <v>76</v>
      </c>
      <c r="E22" s="15" t="s">
        <v>77</v>
      </c>
    </row>
    <row r="23" spans="1:5" x14ac:dyDescent="0.2">
      <c r="A23" s="19" t="s">
        <v>78</v>
      </c>
      <c r="B23" s="41" t="s">
        <v>361</v>
      </c>
      <c r="C23" s="41" t="s">
        <v>361</v>
      </c>
      <c r="D23" s="16" t="s">
        <v>79</v>
      </c>
      <c r="E23" s="17" t="s">
        <v>80</v>
      </c>
    </row>
    <row r="24" spans="1:5" x14ac:dyDescent="0.2">
      <c r="A24" s="18" t="s">
        <v>81</v>
      </c>
      <c r="B24" s="40" t="s">
        <v>301</v>
      </c>
      <c r="C24" s="40" t="s">
        <v>302</v>
      </c>
      <c r="D24" s="15" t="s">
        <v>82</v>
      </c>
      <c r="E24" s="15" t="s">
        <v>83</v>
      </c>
    </row>
    <row r="25" spans="1:5" x14ac:dyDescent="0.2">
      <c r="A25" s="19" t="s">
        <v>84</v>
      </c>
      <c r="B25" s="41" t="s">
        <v>303</v>
      </c>
      <c r="C25" s="41" t="s">
        <v>304</v>
      </c>
      <c r="D25" s="17" t="s">
        <v>85</v>
      </c>
      <c r="E25" s="17" t="s">
        <v>86</v>
      </c>
    </row>
    <row r="26" spans="1:5" x14ac:dyDescent="0.2">
      <c r="A26" s="18" t="s">
        <v>87</v>
      </c>
      <c r="B26" s="40" t="s">
        <v>389</v>
      </c>
      <c r="C26" s="40" t="s">
        <v>390</v>
      </c>
      <c r="D26" s="15" t="s">
        <v>88</v>
      </c>
      <c r="E26" s="15" t="s">
        <v>89</v>
      </c>
    </row>
    <row r="27" spans="1:5" x14ac:dyDescent="0.2">
      <c r="A27" s="19" t="s">
        <v>90</v>
      </c>
      <c r="B27" s="41" t="s">
        <v>305</v>
      </c>
      <c r="C27" s="41" t="s">
        <v>306</v>
      </c>
      <c r="D27" s="17" t="s">
        <v>91</v>
      </c>
      <c r="E27" s="17" t="s">
        <v>92</v>
      </c>
    </row>
    <row r="28" spans="1:5" x14ac:dyDescent="0.2">
      <c r="A28" s="18" t="s">
        <v>93</v>
      </c>
      <c r="B28" s="40" t="s">
        <v>361</v>
      </c>
      <c r="C28" s="40" t="s">
        <v>361</v>
      </c>
      <c r="D28" s="15" t="s">
        <v>94</v>
      </c>
      <c r="E28" s="15" t="s">
        <v>256</v>
      </c>
    </row>
    <row r="29" spans="1:5" x14ac:dyDescent="0.2">
      <c r="A29" s="19" t="s">
        <v>95</v>
      </c>
      <c r="B29" s="41" t="s">
        <v>307</v>
      </c>
      <c r="C29" s="41" t="s">
        <v>308</v>
      </c>
      <c r="D29" s="17" t="s">
        <v>96</v>
      </c>
      <c r="E29" s="17" t="s">
        <v>257</v>
      </c>
    </row>
    <row r="30" spans="1:5" x14ac:dyDescent="0.2">
      <c r="A30" s="18" t="s">
        <v>97</v>
      </c>
      <c r="B30" s="40" t="s">
        <v>309</v>
      </c>
      <c r="C30" s="40" t="s">
        <v>310</v>
      </c>
      <c r="D30" s="15" t="s">
        <v>98</v>
      </c>
      <c r="E30" s="15" t="s">
        <v>258</v>
      </c>
    </row>
    <row r="31" spans="1:5" x14ac:dyDescent="0.2">
      <c r="A31" s="19" t="s">
        <v>99</v>
      </c>
      <c r="B31" t="s">
        <v>391</v>
      </c>
      <c r="C31" t="s">
        <v>392</v>
      </c>
      <c r="D31" s="17" t="s">
        <v>100</v>
      </c>
      <c r="E31" s="17" t="s">
        <v>101</v>
      </c>
    </row>
    <row r="32" spans="1:5" x14ac:dyDescent="0.2">
      <c r="A32" s="18" t="s">
        <v>102</v>
      </c>
      <c r="B32" s="40" t="s">
        <v>311</v>
      </c>
      <c r="C32" s="40" t="s">
        <v>312</v>
      </c>
      <c r="D32" s="15" t="s">
        <v>103</v>
      </c>
      <c r="E32" s="15" t="s">
        <v>104</v>
      </c>
    </row>
    <row r="33" spans="1:5" x14ac:dyDescent="0.2">
      <c r="A33" s="19" t="s">
        <v>105</v>
      </c>
      <c r="B33" s="41" t="s">
        <v>313</v>
      </c>
      <c r="C33" s="41" t="s">
        <v>314</v>
      </c>
      <c r="D33" s="17" t="s">
        <v>106</v>
      </c>
      <c r="E33" s="17" t="s">
        <v>107</v>
      </c>
    </row>
    <row r="34" spans="1:5" x14ac:dyDescent="0.2">
      <c r="A34" s="18" t="s">
        <v>108</v>
      </c>
      <c r="B34" s="40" t="s">
        <v>315</v>
      </c>
      <c r="C34" s="40" t="s">
        <v>316</v>
      </c>
      <c r="D34" s="15" t="s">
        <v>109</v>
      </c>
      <c r="E34" s="15" t="s">
        <v>110</v>
      </c>
    </row>
    <row r="35" spans="1:5" x14ac:dyDescent="0.2">
      <c r="A35" s="19" t="s">
        <v>111</v>
      </c>
      <c r="B35" s="41" t="s">
        <v>317</v>
      </c>
      <c r="C35" s="41" t="s">
        <v>318</v>
      </c>
      <c r="D35" s="17" t="s">
        <v>112</v>
      </c>
      <c r="E35" s="17" t="s">
        <v>113</v>
      </c>
    </row>
    <row r="36" spans="1:5" x14ac:dyDescent="0.2">
      <c r="A36" s="18" t="s">
        <v>114</v>
      </c>
      <c r="B36" s="40" t="s">
        <v>319</v>
      </c>
      <c r="C36" s="40" t="s">
        <v>320</v>
      </c>
      <c r="D36" s="15" t="s">
        <v>115</v>
      </c>
      <c r="E36" s="15" t="s">
        <v>116</v>
      </c>
    </row>
    <row r="37" spans="1:5" x14ac:dyDescent="0.2">
      <c r="A37" s="19" t="s">
        <v>117</v>
      </c>
      <c r="B37" s="41" t="s">
        <v>321</v>
      </c>
      <c r="C37" s="41" t="s">
        <v>322</v>
      </c>
      <c r="D37" s="17" t="s">
        <v>118</v>
      </c>
      <c r="E37" s="17" t="s">
        <v>119</v>
      </c>
    </row>
    <row r="38" spans="1:5" x14ac:dyDescent="0.2">
      <c r="A38" s="18" t="s">
        <v>120</v>
      </c>
      <c r="B38" s="40" t="s">
        <v>323</v>
      </c>
      <c r="C38" s="40" t="s">
        <v>324</v>
      </c>
      <c r="D38" s="15" t="s">
        <v>121</v>
      </c>
      <c r="E38" s="15" t="s">
        <v>122</v>
      </c>
    </row>
    <row r="39" spans="1:5" x14ac:dyDescent="0.2">
      <c r="A39" s="19" t="s">
        <v>123</v>
      </c>
      <c r="B39" s="41" t="s">
        <v>325</v>
      </c>
      <c r="C39" s="41" t="s">
        <v>326</v>
      </c>
      <c r="D39" s="17" t="s">
        <v>124</v>
      </c>
      <c r="E39" s="17" t="s">
        <v>125</v>
      </c>
    </row>
    <row r="40" spans="1:5" x14ac:dyDescent="0.2">
      <c r="A40" s="18" t="s">
        <v>126</v>
      </c>
      <c r="B40" s="40" t="s">
        <v>327</v>
      </c>
      <c r="C40" s="40" t="s">
        <v>328</v>
      </c>
      <c r="D40" s="15" t="s">
        <v>127</v>
      </c>
      <c r="E40" s="15" t="s">
        <v>128</v>
      </c>
    </row>
    <row r="41" spans="1:5" x14ac:dyDescent="0.2">
      <c r="A41" s="19" t="s">
        <v>129</v>
      </c>
      <c r="B41" s="41" t="s">
        <v>329</v>
      </c>
      <c r="C41" s="41" t="s">
        <v>330</v>
      </c>
      <c r="D41" s="17" t="s">
        <v>130</v>
      </c>
      <c r="E41" s="17" t="s">
        <v>131</v>
      </c>
    </row>
    <row r="42" spans="1:5" x14ac:dyDescent="0.2">
      <c r="A42" s="18" t="s">
        <v>132</v>
      </c>
      <c r="B42" s="40" t="s">
        <v>331</v>
      </c>
      <c r="C42" s="40" t="s">
        <v>332</v>
      </c>
      <c r="D42" s="15" t="s">
        <v>133</v>
      </c>
      <c r="E42" s="15" t="s">
        <v>134</v>
      </c>
    </row>
    <row r="43" spans="1:5" x14ac:dyDescent="0.2">
      <c r="A43" s="19" t="s">
        <v>135</v>
      </c>
      <c r="B43" s="41" t="s">
        <v>333</v>
      </c>
      <c r="C43" s="41" t="s">
        <v>334</v>
      </c>
      <c r="D43" s="17" t="s">
        <v>136</v>
      </c>
      <c r="E43" s="17" t="s">
        <v>137</v>
      </c>
    </row>
    <row r="44" spans="1:5" x14ac:dyDescent="0.2">
      <c r="A44" s="18" t="s">
        <v>138</v>
      </c>
      <c r="B44" s="40" t="s">
        <v>335</v>
      </c>
      <c r="C44" s="40" t="s">
        <v>336</v>
      </c>
      <c r="D44" s="15" t="s">
        <v>139</v>
      </c>
      <c r="E44" s="15" t="s">
        <v>140</v>
      </c>
    </row>
    <row r="45" spans="1:5" x14ac:dyDescent="0.2">
      <c r="A45" s="19" t="s">
        <v>141</v>
      </c>
      <c r="B45" s="41" t="s">
        <v>337</v>
      </c>
      <c r="C45" s="41" t="s">
        <v>338</v>
      </c>
      <c r="D45" s="17" t="s">
        <v>142</v>
      </c>
      <c r="E45" s="17" t="s">
        <v>143</v>
      </c>
    </row>
    <row r="46" spans="1:5" x14ac:dyDescent="0.2">
      <c r="A46" s="18" t="s">
        <v>144</v>
      </c>
      <c r="B46" s="40" t="s">
        <v>339</v>
      </c>
      <c r="C46" s="40" t="s">
        <v>340</v>
      </c>
      <c r="D46" s="15" t="s">
        <v>145</v>
      </c>
      <c r="E46" s="15" t="s">
        <v>146</v>
      </c>
    </row>
    <row r="47" spans="1:5" x14ac:dyDescent="0.2">
      <c r="A47" s="19" t="s">
        <v>147</v>
      </c>
      <c r="B47" s="41" t="s">
        <v>341</v>
      </c>
      <c r="C47" s="41" t="s">
        <v>342</v>
      </c>
      <c r="D47" s="17" t="s">
        <v>148</v>
      </c>
      <c r="E47" s="17" t="s">
        <v>149</v>
      </c>
    </row>
    <row r="48" spans="1:5" x14ac:dyDescent="0.2">
      <c r="A48" s="18" t="s">
        <v>150</v>
      </c>
      <c r="B48" s="40" t="s">
        <v>343</v>
      </c>
      <c r="C48" s="40" t="s">
        <v>344</v>
      </c>
      <c r="D48" s="15" t="s">
        <v>151</v>
      </c>
      <c r="E48" s="15" t="s">
        <v>152</v>
      </c>
    </row>
    <row r="49" spans="1:5" x14ac:dyDescent="0.2">
      <c r="A49" s="19" t="s">
        <v>153</v>
      </c>
      <c r="B49" s="41" t="s">
        <v>345</v>
      </c>
      <c r="C49" s="41" t="s">
        <v>346</v>
      </c>
      <c r="D49" s="17" t="s">
        <v>154</v>
      </c>
      <c r="E49" s="17" t="s">
        <v>155</v>
      </c>
    </row>
    <row r="50" spans="1:5" x14ac:dyDescent="0.2">
      <c r="A50" s="18" t="s">
        <v>156</v>
      </c>
      <c r="B50" s="40" t="s">
        <v>347</v>
      </c>
      <c r="C50" s="40" t="s">
        <v>348</v>
      </c>
      <c r="D50" s="15" t="s">
        <v>157</v>
      </c>
      <c r="E50" s="15" t="s">
        <v>158</v>
      </c>
    </row>
    <row r="51" spans="1:5" x14ac:dyDescent="0.2">
      <c r="A51" s="19" t="s">
        <v>159</v>
      </c>
      <c r="B51" s="41" t="s">
        <v>349</v>
      </c>
      <c r="C51" s="41" t="s">
        <v>350</v>
      </c>
      <c r="D51" s="17" t="s">
        <v>160</v>
      </c>
      <c r="E51" s="17" t="s">
        <v>161</v>
      </c>
    </row>
    <row r="52" spans="1:5" x14ac:dyDescent="0.2">
      <c r="A52" s="18" t="s">
        <v>162</v>
      </c>
      <c r="B52" s="40" t="s">
        <v>351</v>
      </c>
      <c r="C52" s="40" t="s">
        <v>352</v>
      </c>
      <c r="D52" s="15" t="s">
        <v>163</v>
      </c>
      <c r="E52" s="15" t="s">
        <v>164</v>
      </c>
    </row>
    <row r="53" spans="1:5" x14ac:dyDescent="0.2">
      <c r="A53" s="19" t="s">
        <v>165</v>
      </c>
      <c r="B53" s="41" t="s">
        <v>361</v>
      </c>
      <c r="C53" s="41" t="s">
        <v>361</v>
      </c>
      <c r="D53" s="17" t="s">
        <v>166</v>
      </c>
      <c r="E53" s="17" t="s">
        <v>164</v>
      </c>
    </row>
    <row r="54" spans="1:5" x14ac:dyDescent="0.2">
      <c r="A54" s="18" t="s">
        <v>167</v>
      </c>
      <c r="B54" s="40" t="s">
        <v>353</v>
      </c>
      <c r="C54" s="40" t="s">
        <v>354</v>
      </c>
      <c r="D54" s="15" t="s">
        <v>168</v>
      </c>
      <c r="E54" s="15" t="s">
        <v>169</v>
      </c>
    </row>
    <row r="55" spans="1:5" x14ac:dyDescent="0.2">
      <c r="A55" s="19" t="s">
        <v>170</v>
      </c>
      <c r="B55" s="41" t="s">
        <v>355</v>
      </c>
      <c r="C55" s="41" t="s">
        <v>356</v>
      </c>
      <c r="D55" s="17" t="s">
        <v>171</v>
      </c>
      <c r="E55" s="17" t="s">
        <v>172</v>
      </c>
    </row>
    <row r="56" spans="1:5" x14ac:dyDescent="0.2">
      <c r="A56" s="18" t="s">
        <v>173</v>
      </c>
      <c r="B56" s="40" t="s">
        <v>393</v>
      </c>
      <c r="C56" s="40" t="s">
        <v>361</v>
      </c>
      <c r="D56" s="15" t="s">
        <v>174</v>
      </c>
      <c r="E56" s="15" t="s">
        <v>175</v>
      </c>
    </row>
    <row r="57" spans="1:5" x14ac:dyDescent="0.2">
      <c r="A57" s="19" t="s">
        <v>176</v>
      </c>
      <c r="B57" s="41" t="s">
        <v>357</v>
      </c>
      <c r="C57" s="41" t="s">
        <v>358</v>
      </c>
      <c r="D57" s="17" t="s">
        <v>177</v>
      </c>
      <c r="E57" s="17" t="s">
        <v>178</v>
      </c>
    </row>
    <row r="58" spans="1:5" x14ac:dyDescent="0.2">
      <c r="A58" s="18" t="s">
        <v>179</v>
      </c>
      <c r="B58" s="40" t="s">
        <v>359</v>
      </c>
      <c r="C58" s="40" t="s">
        <v>360</v>
      </c>
      <c r="D58" s="15" t="s">
        <v>180</v>
      </c>
      <c r="E58" s="15" t="s">
        <v>181</v>
      </c>
    </row>
    <row r="59" spans="1:5" x14ac:dyDescent="0.2">
      <c r="A59" s="19" t="s">
        <v>182</v>
      </c>
      <c r="B59" s="41" t="s">
        <v>367</v>
      </c>
      <c r="C59" s="41" t="s">
        <v>184</v>
      </c>
      <c r="D59" s="17" t="s">
        <v>183</v>
      </c>
      <c r="E59" s="17" t="s">
        <v>184</v>
      </c>
    </row>
    <row r="60" spans="1:5" x14ac:dyDescent="0.2">
      <c r="A60" s="18" t="s">
        <v>185</v>
      </c>
      <c r="B60" s="40" t="s">
        <v>368</v>
      </c>
      <c r="C60" s="40" t="s">
        <v>187</v>
      </c>
      <c r="D60" s="15" t="s">
        <v>186</v>
      </c>
      <c r="E60" s="15" t="s">
        <v>187</v>
      </c>
    </row>
    <row r="61" spans="1:5" x14ac:dyDescent="0.2">
      <c r="A61" s="19" t="s">
        <v>188</v>
      </c>
      <c r="B61" t="s">
        <v>369</v>
      </c>
      <c r="C61" s="41" t="s">
        <v>190</v>
      </c>
      <c r="D61" s="17" t="s">
        <v>189</v>
      </c>
      <c r="E61" s="17" t="s">
        <v>190</v>
      </c>
    </row>
    <row r="62" spans="1:5" x14ac:dyDescent="0.2">
      <c r="A62" s="18" t="s">
        <v>191</v>
      </c>
      <c r="B62" s="40" t="s">
        <v>370</v>
      </c>
      <c r="C62" s="40" t="s">
        <v>193</v>
      </c>
      <c r="D62" s="15" t="s">
        <v>192</v>
      </c>
      <c r="E62" s="15" t="s">
        <v>193</v>
      </c>
    </row>
    <row r="63" spans="1:5" x14ac:dyDescent="0.2">
      <c r="A63" s="19" t="s">
        <v>194</v>
      </c>
      <c r="B63" t="s">
        <v>394</v>
      </c>
      <c r="C63" s="41" t="s">
        <v>196</v>
      </c>
      <c r="D63" s="17" t="s">
        <v>195</v>
      </c>
      <c r="E63" s="17" t="s">
        <v>196</v>
      </c>
    </row>
    <row r="64" spans="1:5" x14ac:dyDescent="0.2">
      <c r="A64" s="18" t="s">
        <v>197</v>
      </c>
      <c r="B64" s="40" t="s">
        <v>384</v>
      </c>
      <c r="C64" s="40" t="s">
        <v>199</v>
      </c>
      <c r="D64" s="15" t="s">
        <v>198</v>
      </c>
      <c r="E64" s="15" t="s">
        <v>199</v>
      </c>
    </row>
    <row r="65" spans="1:5" x14ac:dyDescent="0.2">
      <c r="A65" s="19" t="s">
        <v>200</v>
      </c>
      <c r="B65" s="41" t="s">
        <v>374</v>
      </c>
      <c r="C65" s="41" t="s">
        <v>202</v>
      </c>
      <c r="D65" s="17" t="s">
        <v>201</v>
      </c>
      <c r="E65" s="17" t="s">
        <v>202</v>
      </c>
    </row>
    <row r="66" spans="1:5" x14ac:dyDescent="0.2">
      <c r="A66" s="18" t="s">
        <v>203</v>
      </c>
      <c r="B66" s="40" t="s">
        <v>376</v>
      </c>
      <c r="C66" s="40" t="s">
        <v>205</v>
      </c>
      <c r="D66" s="15" t="s">
        <v>204</v>
      </c>
      <c r="E66" s="15" t="s">
        <v>205</v>
      </c>
    </row>
    <row r="67" spans="1:5" x14ac:dyDescent="0.2">
      <c r="A67" s="19" t="s">
        <v>206</v>
      </c>
      <c r="B67" s="41" t="s">
        <v>375</v>
      </c>
      <c r="C67" s="41" t="s">
        <v>208</v>
      </c>
      <c r="D67" s="17" t="s">
        <v>207</v>
      </c>
      <c r="E67" s="17" t="s">
        <v>208</v>
      </c>
    </row>
    <row r="68" spans="1:5" x14ac:dyDescent="0.2">
      <c r="A68" s="18" t="s">
        <v>209</v>
      </c>
      <c r="B68" s="40" t="s">
        <v>377</v>
      </c>
      <c r="C68" s="40" t="s">
        <v>211</v>
      </c>
      <c r="D68" s="15" t="s">
        <v>210</v>
      </c>
      <c r="E68" s="15" t="s">
        <v>211</v>
      </c>
    </row>
    <row r="69" spans="1:5" x14ac:dyDescent="0.2">
      <c r="A69" s="19" t="s">
        <v>212</v>
      </c>
      <c r="B69" s="41" t="s">
        <v>371</v>
      </c>
      <c r="C69" s="41" t="s">
        <v>214</v>
      </c>
      <c r="D69" s="17" t="s">
        <v>213</v>
      </c>
      <c r="E69" s="17" t="s">
        <v>214</v>
      </c>
    </row>
    <row r="70" spans="1:5" x14ac:dyDescent="0.2">
      <c r="A70" s="18" t="s">
        <v>215</v>
      </c>
      <c r="B70" s="40" t="s">
        <v>382</v>
      </c>
      <c r="C70" s="40" t="s">
        <v>217</v>
      </c>
      <c r="D70" s="15" t="s">
        <v>216</v>
      </c>
      <c r="E70" s="15" t="s">
        <v>217</v>
      </c>
    </row>
    <row r="71" spans="1:5" x14ac:dyDescent="0.2">
      <c r="A71" s="19" t="s">
        <v>218</v>
      </c>
      <c r="B71" s="41" t="s">
        <v>383</v>
      </c>
      <c r="C71" s="41" t="s">
        <v>220</v>
      </c>
      <c r="D71" s="17" t="s">
        <v>219</v>
      </c>
      <c r="E71" s="17" t="s">
        <v>220</v>
      </c>
    </row>
    <row r="72" spans="1:5" x14ac:dyDescent="0.2">
      <c r="A72" s="18" t="s">
        <v>221</v>
      </c>
      <c r="B72" s="40" t="s">
        <v>381</v>
      </c>
      <c r="C72" s="40" t="s">
        <v>223</v>
      </c>
      <c r="D72" s="15" t="s">
        <v>222</v>
      </c>
      <c r="E72" s="15" t="s">
        <v>223</v>
      </c>
    </row>
    <row r="73" spans="1:5" x14ac:dyDescent="0.2">
      <c r="A73" s="19" t="s">
        <v>224</v>
      </c>
      <c r="B73" s="41" t="s">
        <v>380</v>
      </c>
      <c r="C73" s="41" t="s">
        <v>226</v>
      </c>
      <c r="D73" s="17" t="s">
        <v>225</v>
      </c>
      <c r="E73" s="17" t="s">
        <v>226</v>
      </c>
    </row>
    <row r="74" spans="1:5" x14ac:dyDescent="0.2">
      <c r="A74" s="18" t="s">
        <v>373</v>
      </c>
      <c r="B74" s="40" t="s">
        <v>378</v>
      </c>
      <c r="C74" s="40" t="s">
        <v>228</v>
      </c>
      <c r="D74" s="15" t="s">
        <v>227</v>
      </c>
      <c r="E74" s="15" t="s">
        <v>228</v>
      </c>
    </row>
    <row r="75" spans="1:5" x14ac:dyDescent="0.2">
      <c r="A75" s="19" t="s">
        <v>229</v>
      </c>
      <c r="B75" s="41" t="s">
        <v>379</v>
      </c>
      <c r="C75" s="41" t="s">
        <v>231</v>
      </c>
      <c r="D75" s="17" t="s">
        <v>230</v>
      </c>
      <c r="E75" s="17" t="s">
        <v>231</v>
      </c>
    </row>
    <row r="76" spans="1:5" x14ac:dyDescent="0.2">
      <c r="A76" s="18" t="s">
        <v>232</v>
      </c>
      <c r="B76" s="40" t="s">
        <v>372</v>
      </c>
      <c r="C76" s="40" t="s">
        <v>234</v>
      </c>
      <c r="D76" s="15" t="s">
        <v>233</v>
      </c>
      <c r="E76" s="15" t="s">
        <v>234</v>
      </c>
    </row>
    <row r="77" spans="1:5" x14ac:dyDescent="0.2">
      <c r="A77" s="19" t="s">
        <v>235</v>
      </c>
      <c r="B77" s="41" t="s">
        <v>361</v>
      </c>
      <c r="C77" s="41" t="s">
        <v>237</v>
      </c>
      <c r="D77" s="17" t="s">
        <v>236</v>
      </c>
      <c r="E77" s="17" t="s">
        <v>237</v>
      </c>
    </row>
    <row r="78" spans="1:5" x14ac:dyDescent="0.2">
      <c r="A78" s="18" t="s">
        <v>238</v>
      </c>
      <c r="B78" s="40" t="s">
        <v>388</v>
      </c>
      <c r="C78" s="40" t="s">
        <v>240</v>
      </c>
      <c r="D78" s="15" t="s">
        <v>239</v>
      </c>
      <c r="E78" s="15" t="s">
        <v>240</v>
      </c>
    </row>
    <row r="79" spans="1:5" x14ac:dyDescent="0.2">
      <c r="A79" s="19" t="s">
        <v>241</v>
      </c>
      <c r="B79" s="41" t="s">
        <v>385</v>
      </c>
      <c r="C79" s="41" t="s">
        <v>243</v>
      </c>
      <c r="D79" s="17" t="s">
        <v>242</v>
      </c>
      <c r="E79" s="17" t="s">
        <v>243</v>
      </c>
    </row>
    <row r="80" spans="1:5" x14ac:dyDescent="0.2">
      <c r="A80" s="18" t="s">
        <v>244</v>
      </c>
      <c r="B80" s="40" t="s">
        <v>386</v>
      </c>
      <c r="C80" s="40" t="s">
        <v>246</v>
      </c>
      <c r="D80" s="15" t="s">
        <v>245</v>
      </c>
      <c r="E80" s="15" t="s">
        <v>246</v>
      </c>
    </row>
    <row r="81" spans="1:5" x14ac:dyDescent="0.2">
      <c r="A81" s="19" t="s">
        <v>247</v>
      </c>
      <c r="B81" s="41" t="s">
        <v>387</v>
      </c>
      <c r="C81" s="41" t="s">
        <v>249</v>
      </c>
      <c r="D81" s="17" t="s">
        <v>248</v>
      </c>
      <c r="E81" s="17" t="s">
        <v>249</v>
      </c>
    </row>
    <row r="82" spans="1:5" x14ac:dyDescent="0.2">
      <c r="A82" s="18" t="s">
        <v>250</v>
      </c>
      <c r="B82" s="40" t="s">
        <v>361</v>
      </c>
      <c r="C82" s="40" t="s">
        <v>252</v>
      </c>
      <c r="D82" s="15" t="s">
        <v>251</v>
      </c>
      <c r="E82" s="15" t="s">
        <v>252</v>
      </c>
    </row>
  </sheetData>
  <sheetProtection algorithmName="SHA-512" hashValue="UapD4E0P3pLNRg3S+Zk5HTYEXEjeXLA7e0ts0n3LwZgAwmkTX1fQqPBAg195c3zCnluw/pnPwo+RIA1bUXu9cg==" saltValue="vpNZL0EqrQqYfwwubrVb7g==" spinCount="100000" sheet="1" objects="1" scenarios="1"/>
  <phoneticPr fontId="7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SIS Shell</vt:lpstr>
      <vt:lpstr>Entity Table</vt:lpstr>
      <vt:lpstr>A</vt:lpstr>
      <vt:lpstr>ENTITY</vt:lpstr>
      <vt:lpstr>'SIS Shell'!Print_Titles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&amp; Administration</dc:creator>
  <cp:lastModifiedBy>Mark D. White</cp:lastModifiedBy>
  <cp:lastPrinted>2009-09-30T14:34:24Z</cp:lastPrinted>
  <dcterms:created xsi:type="dcterms:W3CDTF">2005-08-18T18:46:33Z</dcterms:created>
  <dcterms:modified xsi:type="dcterms:W3CDTF">2023-08-10T20:23:31Z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