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tennessee-my.sharepoint.com/personal/dg07544_tn_gov/Documents/Desktop/"/>
    </mc:Choice>
  </mc:AlternateContent>
  <xr:revisionPtr revIDLastSave="1" documentId="8_{4314FA18-F17B-45DF-995A-792A9831F875}" xr6:coauthVersionLast="47" xr6:coauthVersionMax="47" xr10:uidLastSave="{C1B5E640-9407-4C8F-A8F8-EADF6EC65B0F}"/>
  <bookViews>
    <workbookView xWindow="-120" yWindow="-120" windowWidth="29040" windowHeight="15840" tabRatio="843" xr2:uid="{00000000-000D-0000-FFFF-FFFF00000000}"/>
  </bookViews>
  <sheets>
    <sheet name="Qualified Position Expense" sheetId="17" r:id="rId1"/>
    <sheet name="Instructions" sheetId="19" r:id="rId2"/>
  </sheets>
  <definedNames>
    <definedName name="_xlnm.Print_Area" localSheetId="1">Instructions!$A$1:$B$23</definedName>
    <definedName name="_xlnm.Print_Area" localSheetId="0">'Qualified Position Expense'!$A$1:$T$61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5" i="17" l="1"/>
  <c r="O55" i="17" s="1"/>
  <c r="L54" i="17"/>
  <c r="O54" i="17" s="1"/>
  <c r="L57" i="17"/>
  <c r="O57" i="17" s="1"/>
  <c r="L58" i="17"/>
  <c r="O58" i="17" s="1"/>
  <c r="L56" i="17"/>
  <c r="O56" i="17" s="1"/>
  <c r="O59" i="17" l="1"/>
  <c r="L59" i="17"/>
  <c r="M59" i="17" s="1"/>
  <c r="M56" i="17" l="1"/>
  <c r="M58" i="17"/>
  <c r="M57" i="17"/>
  <c r="M55" i="17"/>
  <c r="M54" i="17"/>
</calcChain>
</file>

<file path=xl/sharedStrings.xml><?xml version="1.0" encoding="utf-8"?>
<sst xmlns="http://schemas.openxmlformats.org/spreadsheetml/2006/main" count="103" uniqueCount="93">
  <si>
    <t>Title</t>
  </si>
  <si>
    <t>Employee</t>
  </si>
  <si>
    <t>Last 4</t>
  </si>
  <si>
    <t>of Social</t>
  </si>
  <si>
    <t>Date</t>
  </si>
  <si>
    <t>Name</t>
  </si>
  <si>
    <t>FEIN / F&amp;E Account</t>
  </si>
  <si>
    <t>Qualified Production Name</t>
  </si>
  <si>
    <t>a.</t>
  </si>
  <si>
    <t>b.</t>
  </si>
  <si>
    <t>c.</t>
  </si>
  <si>
    <t>d.</t>
  </si>
  <si>
    <t>e.</t>
  </si>
  <si>
    <t>g.</t>
  </si>
  <si>
    <t>h.</t>
  </si>
  <si>
    <t>i.</t>
  </si>
  <si>
    <t>k.</t>
  </si>
  <si>
    <t>l.</t>
  </si>
  <si>
    <t>First Name</t>
  </si>
  <si>
    <t>Last Name</t>
  </si>
  <si>
    <t xml:space="preserve">County </t>
  </si>
  <si>
    <t>Tier</t>
  </si>
  <si>
    <t>-------------------------------------------Primary Residence--------------------------------------------------</t>
  </si>
  <si>
    <t>Address, City, State, Zip</t>
  </si>
  <si>
    <t>Payment</t>
  </si>
  <si>
    <t xml:space="preserve">Payment </t>
  </si>
  <si>
    <t>Amount</t>
  </si>
  <si>
    <t xml:space="preserve">Position </t>
  </si>
  <si>
    <t>General Ledger</t>
  </si>
  <si>
    <t>Account #</t>
  </si>
  <si>
    <t xml:space="preserve">        Comment</t>
  </si>
  <si>
    <t>f.</t>
  </si>
  <si>
    <t>m.</t>
  </si>
  <si>
    <t>n.</t>
  </si>
  <si>
    <t>Instructions</t>
  </si>
  <si>
    <t>Columns:</t>
  </si>
  <si>
    <t>a. - e.</t>
  </si>
  <si>
    <t xml:space="preserve">Tax period beginning / Tax period ended </t>
  </si>
  <si>
    <t>Begin Date ________________           End Date ________________</t>
  </si>
  <si>
    <t>List all qualified position titles held by the employee.</t>
  </si>
  <si>
    <t>Enter any additional information you wish to provide.</t>
  </si>
  <si>
    <t xml:space="preserve">Amount included in </t>
  </si>
  <si>
    <t>Excess</t>
  </si>
  <si>
    <t>o.</t>
  </si>
  <si>
    <t>List of Qualified Payroll Expenses for the Qualified Production Credit</t>
  </si>
  <si>
    <t>List of Qualified Payroll Expenses for Qualified Production Credit</t>
  </si>
  <si>
    <t>Attached</t>
  </si>
  <si>
    <t>p.</t>
  </si>
  <si>
    <t>1040 Sch. C</t>
  </si>
  <si>
    <t>_________________________     ___________________________</t>
  </si>
  <si>
    <t>_____________________________________________________</t>
  </si>
  <si>
    <t xml:space="preserve">  ____________________________________________</t>
  </si>
  <si>
    <t>NR</t>
  </si>
  <si>
    <t>q.</t>
  </si>
  <si>
    <t>j. - l.</t>
  </si>
  <si>
    <t>Enter "X" if the worker's residence is located outside of Tennessee.</t>
  </si>
  <si>
    <t>Total Tier 1</t>
  </si>
  <si>
    <t>Total Tier 2</t>
  </si>
  <si>
    <t>Total Tier 3</t>
  </si>
  <si>
    <t>Total Tier 4</t>
  </si>
  <si>
    <t>Total Nonresident</t>
  </si>
  <si>
    <t>Total All</t>
  </si>
  <si>
    <t>Residence</t>
  </si>
  <si>
    <t>Qualified P/R</t>
  </si>
  <si>
    <t>%</t>
  </si>
  <si>
    <t>Rate</t>
  </si>
  <si>
    <t>Potential Credit</t>
  </si>
  <si>
    <t>For Department Use. Do not make entries in this section.</t>
  </si>
  <si>
    <t xml:space="preserve">Complete this form for the tax period indicated at the top of the first page. The qualified production credit is taken in the year the qualified payroll expense was incurred, under the cash basis of accounting. If the qualified production spans more than one tax period, the List of Qualified Payroll Expenses for the  Qualified Production Credit ("QPE List") should be completed separately for each tax period. </t>
  </si>
  <si>
    <t>Enter the amount reported in columns m or n paid by a related party in excess of an  amount normally expected to be paid by unrelated parties in accordance with industry standards. If the amount reported in columns m or n did not involve a related party, enter N/A in this column.</t>
  </si>
  <si>
    <t>Enter employee data for positions that have been designated as qualified positions by the TN Entertainment Commission.</t>
  </si>
  <si>
    <t xml:space="preserve">              r.</t>
  </si>
  <si>
    <t>Program</t>
  </si>
  <si>
    <t>Cap</t>
  </si>
  <si>
    <t>r.</t>
  </si>
  <si>
    <t>Enter X if a programmatic cap applies to this worker and only the first $1,000,000 of wages are eligible for the credit.</t>
  </si>
  <si>
    <t>W-2 Wages</t>
  </si>
  <si>
    <t>Support</t>
  </si>
  <si>
    <t>j.</t>
  </si>
  <si>
    <t>The QPE List has three sections.  The data in the first section should originate from the taxpayer's accounting records, including the detail general ledger, payroll records, and if available, job costing print outs. The data in the second  section should originate from the taxpayer's contractor's accounting records, including the detail general ledger, payroll records, and if available, job costing print outs. Similarly, the data in the third section should originate from the records of a sole proprietorship that provides qualified position labor to the taxpayer.</t>
  </si>
  <si>
    <t>Enter the portion of the amount paid as compensation that ultimately was included on the employee's W-2 form as wages being subject to Social Security and Medicare taxes.  Enter the general ledger name and account number where the expense was posted.  Care should be taken to exclude payments for work done on other productions and work done that was not necessary and primary for the qualified production and for work done outside of the state of Tennessee.</t>
  </si>
  <si>
    <t xml:space="preserve">Qualified payroll expenses are amounts paid by the taxpayer for qualified positions. This includes amounts paid by the taxpayer to:  its employees, a contractor or loan out company that in turn pays its employees, and a sole proprietor.  The expense amount for the purpose of this credit is the amount that is included in the worker's W-2 Wage and Tax Statement as wages subject to Social Security and Medicare taxes. In the case of a sole proprietorship that does not issue a  W-2, the qualified payroll expense is the  amount invoiced for labor.  A contractor that is the direct employer of a person in a qualified position must provide sufficient detail to the taxpayer to complete the QPE List.  This information could be included on the billing invoice.  Similarly, a sole proprietor's invoice should segregate labor charges from other types of expenses billed. </t>
  </si>
  <si>
    <t>Enter the amount paid for work done in  the capacity of the qualified position for the named qualified production that is included in the employee's  W-2 Wage and Tax Statement as wages subject to Social Security and Medicare taxes. (The amount is also included in the employer's Wage and Premium Report for TN unemployment insurance.) Please see the prior paragraph for discussion of possible exclusions.  Report only the amount paid to the employee for work on the qualified production, if it is less than the total paid and reported on state and federal payroll reports. This column should agree with column j.</t>
  </si>
  <si>
    <t xml:space="preserve">Taxpayer/Applicant </t>
  </si>
  <si>
    <r>
      <t>Enter the amount paid to a sole proprietor for work done in  the capacity of the qualified position for the named qualified production.    Please see the discussion for column j - l of possible exclusions.</t>
    </r>
    <r>
      <rPr>
        <u/>
        <sz val="11"/>
        <color theme="1"/>
        <rFont val="Open Sans"/>
        <family val="2"/>
      </rPr>
      <t xml:space="preserve"> The amount entered comes from the applicable labor charge shown on  the sole proprietor's detail invoice</t>
    </r>
    <r>
      <rPr>
        <sz val="11"/>
        <color theme="1"/>
        <rFont val="Open Sans"/>
        <family val="2"/>
      </rPr>
      <t>.                                                                                                                                                                                                  A sole proprietorship does not receive a Form W-2 but will receive a federal Form 1099-NEC Nonemployee Compensation that shows the total paid.  The 1099 income is reported on the sole proprietor's form 1040 Individual Income Tax Return, Schedule C Profit or Loss From Business (Sole Proprietorship). Care should be taken to report only the invoiced charges for labor.</t>
    </r>
  </si>
  <si>
    <t>Attach support for the amount entered in column "j" and then enter the applicable code.  Enter "W" if  the related  federal Form W-2  is attached.  For a loan out company, enter "C" if a copy the  contract is attached.  For a sole proprietor, attach the invoice showing the amount billed for labor and enter "I." Enter "T" if an approved time card associated with the payment is attached. Enter  "PRR" if the applicable payroll printout  (e.g. payroll register/summary report) is attached. The printout should state the name of the production, name of taxpayer/applicant, name of payee, payee's position title, payment date,  amount and other information in support of the qualified position and amount.</t>
  </si>
  <si>
    <t>List only positions deemed qualified positions by the TN Entertainment Commission.  Add additional lines as needed.  See instructions.</t>
  </si>
  <si>
    <t>1. Employee of the taxpayer</t>
  </si>
  <si>
    <t>2. Employee of a contractor or loan out company</t>
  </si>
  <si>
    <t>3. Worker is a self employed individual and no W-2s are issued. The receipt is reported on federal Form 1040, Sch. C.</t>
  </si>
  <si>
    <t>Three Sections:</t>
  </si>
  <si>
    <t>Enter  1, 2, 3, or  4 to designate the tier that corresponds to the county of the worker's residence. If the residence of an employee changes whereby the credit rate (40%, 50%) changes; list the employee on two lines, one directly below the other. Similarly, if the tier designation changes on the state's Enhancement County Tier Map whereby the rate is impacted, report the employee on two lines. If the worker's residence is outside the state of TN leave this line blank and complete column g.</t>
  </si>
  <si>
    <t>Enter the date of each payment made to the employee for work performed in the capacity of the qualified position for the named production.  Use a separate row for each payment. Once a programmatic cap has been met for the individual, stop entering data for that individual on this sheet.  Also, see column 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</si>
</sst>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1" x14ac:knownFonts="1">
    <font>
      <sz val="11"/>
      <color theme="1"/>
      <name val="Calibri"/>
      <family val="2"/>
      <scheme val="minor"/>
    </font>
    <font>
      <sz val="11"/>
      <color theme="1"/>
      <name val="Open Sans"/>
      <family val="2"/>
    </font>
    <font>
      <sz val="11"/>
      <color theme="1"/>
      <name val="Open Sans"/>
      <family val="2"/>
    </font>
    <font>
      <sz val="11"/>
      <color theme="1"/>
      <name val="Open Sans"/>
      <family val="2"/>
    </font>
    <font>
      <sz val="11"/>
      <color theme="1"/>
      <name val="Open Sans"/>
      <family val="2"/>
    </font>
    <font>
      <sz val="11"/>
      <color theme="1"/>
      <name val="Open Sans"/>
      <family val="2"/>
    </font>
    <font>
      <sz val="11"/>
      <color theme="1"/>
      <name val="Open Sans"/>
      <family val="2"/>
    </font>
    <font>
      <sz val="11"/>
      <color theme="1"/>
      <name val="Calibri"/>
      <family val="2"/>
      <scheme val="minor"/>
    </font>
    <font>
      <sz val="10"/>
      <color theme="1"/>
      <name val="Open Sans"/>
      <family val="2"/>
    </font>
    <font>
      <sz val="10"/>
      <name val="Arial"/>
      <family val="2"/>
    </font>
    <font>
      <sz val="10"/>
      <name val="Arial"/>
      <family val="2"/>
    </font>
    <font>
      <sz val="11"/>
      <color theme="0"/>
      <name val="Open Sans"/>
      <family val="2"/>
    </font>
    <font>
      <sz val="10"/>
      <color theme="0"/>
      <name val="Open Sans"/>
      <family val="2"/>
    </font>
    <font>
      <sz val="10"/>
      <name val="Open Sans"/>
      <family val="2"/>
    </font>
    <font>
      <b/>
      <sz val="10"/>
      <color theme="1"/>
      <name val="Open Sans"/>
      <family val="2"/>
    </font>
    <font>
      <b/>
      <sz val="11"/>
      <color theme="1"/>
      <name val="Open Sans"/>
      <family val="2"/>
    </font>
    <font>
      <b/>
      <sz val="11"/>
      <color rgb="FF000000"/>
      <name val="Open Sans"/>
      <family val="2"/>
    </font>
    <font>
      <b/>
      <sz val="14"/>
      <color rgb="FF000000"/>
      <name val="Open Sans"/>
      <family val="2"/>
    </font>
    <font>
      <u/>
      <sz val="11"/>
      <color theme="0"/>
      <name val="Open Sans"/>
      <family val="2"/>
    </font>
    <font>
      <b/>
      <sz val="11"/>
      <color theme="1"/>
      <name val="Calibri"/>
      <family val="2"/>
      <scheme val="minor"/>
    </font>
    <font>
      <u/>
      <sz val="11"/>
      <color theme="1"/>
      <name val="Open Sans"/>
      <family val="2"/>
    </font>
  </fonts>
  <fills count="18">
    <fill>
      <patternFill patternType="none"/>
    </fill>
    <fill>
      <patternFill patternType="gray125"/>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79998168889431442"/>
        <bgColor indexed="64"/>
      </patternFill>
    </fill>
    <fill>
      <patternFill patternType="solid">
        <fgColor rgb="FFCCFFFF"/>
        <bgColor indexed="64"/>
      </patternFill>
    </fill>
    <fill>
      <patternFill patternType="lightDown">
        <fgColor theme="0" tint="-0.499984740745262"/>
        <bgColor rgb="FFCCFFFF"/>
      </patternFill>
    </fill>
    <fill>
      <patternFill patternType="solid">
        <fgColor rgb="FFCCCCFF"/>
      </patternFill>
    </fill>
    <fill>
      <patternFill patternType="lightDown">
        <fgColor theme="0" tint="-0.34998626667073579"/>
        <bgColor rgb="FFCCCCFF"/>
      </patternFill>
    </fill>
    <fill>
      <patternFill patternType="lightDown">
        <fgColor theme="0" tint="-0.34998626667073579"/>
        <bgColor rgb="FFFFFFCC"/>
      </patternFill>
    </fill>
    <fill>
      <patternFill patternType="lightDown">
        <fgColor theme="0" tint="-4.9989318521683403E-2"/>
        <bgColor rgb="FFFFFFCC"/>
      </patternFill>
    </fill>
    <fill>
      <patternFill patternType="lightDown">
        <fgColor theme="0" tint="-4.9989318521683403E-2"/>
        <bgColor rgb="FFCCFFFF"/>
      </patternFill>
    </fill>
    <fill>
      <patternFill patternType="solid">
        <fgColor theme="4" tint="0.59999389629810485"/>
        <bgColor indexed="65"/>
      </patternFill>
    </fill>
    <fill>
      <patternFill patternType="solid">
        <fgColor theme="0"/>
        <bgColor indexed="64"/>
      </patternFill>
    </fill>
    <fill>
      <patternFill patternType="solid">
        <fgColor rgb="FFCCCCFF"/>
        <bgColor indexed="64"/>
      </patternFill>
    </fill>
    <fill>
      <patternFill patternType="lightDown">
        <fgColor theme="0" tint="-4.9989318521683403E-2"/>
        <bgColor rgb="FFCCCCFF"/>
      </patternFill>
    </fill>
    <fill>
      <patternFill patternType="solid">
        <fgColor rgb="FFFFFFCC"/>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right/>
      <top style="thin">
        <color theme="4" tint="0.59999389629810485"/>
      </top>
      <bottom style="thin">
        <color theme="4" tint="0.59999389629810485"/>
      </bottom>
      <diagonal/>
    </border>
    <border>
      <left style="thin">
        <color indexed="64"/>
      </left>
      <right/>
      <top style="thin">
        <color indexed="64"/>
      </top>
      <bottom/>
      <diagonal/>
    </border>
    <border>
      <left style="thin">
        <color rgb="FFB2B2B2"/>
      </left>
      <right style="thin">
        <color indexed="64"/>
      </right>
      <top style="thin">
        <color rgb="FFB2B2B2"/>
      </top>
      <bottom style="thin">
        <color rgb="FFB2B2B2"/>
      </bottom>
      <diagonal/>
    </border>
    <border>
      <left style="thin">
        <color rgb="FFB2B2B2"/>
      </left>
      <right/>
      <top style="thin">
        <color rgb="FFB2B2B2"/>
      </top>
      <bottom style="thin">
        <color rgb="FFB2B2B2"/>
      </bottom>
      <diagonal/>
    </border>
    <border>
      <left/>
      <right style="thin">
        <color indexed="64"/>
      </right>
      <top style="thin">
        <color indexed="64"/>
      </top>
      <bottom/>
      <diagonal/>
    </border>
  </borders>
  <cellStyleXfs count="20">
    <xf numFmtId="0" fontId="0"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9" fillId="0" borderId="0"/>
    <xf numFmtId="0" fontId="9" fillId="0" borderId="0"/>
    <xf numFmtId="0" fontId="9" fillId="0" borderId="0"/>
    <xf numFmtId="0" fontId="7" fillId="0" borderId="0"/>
    <xf numFmtId="0" fontId="9" fillId="0" borderId="0"/>
    <xf numFmtId="0" fontId="10" fillId="0" borderId="0"/>
    <xf numFmtId="43" fontId="9" fillId="0" borderId="0" applyFont="0" applyFill="0" applyBorder="0" applyAlignment="0" applyProtection="0"/>
    <xf numFmtId="9" fontId="9" fillId="0" borderId="0" applyFont="0" applyFill="0" applyBorder="0" applyAlignment="0" applyProtection="0"/>
    <xf numFmtId="0" fontId="5" fillId="0" borderId="0"/>
    <xf numFmtId="43" fontId="5" fillId="0" borderId="0" applyFont="0" applyFill="0" applyBorder="0" applyAlignment="0" applyProtection="0"/>
    <xf numFmtId="0" fontId="7" fillId="2" borderId="7" applyNumberFormat="0" applyFont="0" applyAlignment="0" applyProtection="0"/>
    <xf numFmtId="0" fontId="11" fillId="3" borderId="0" applyNumberFormat="0" applyBorder="0" applyAlignment="0" applyProtection="0"/>
    <xf numFmtId="0" fontId="4" fillId="4" borderId="0" applyNumberFormat="0" applyBorder="0" applyAlignment="0" applyProtection="0"/>
    <xf numFmtId="43" fontId="7" fillId="0" borderId="0" applyFont="0" applyFill="0" applyBorder="0" applyAlignment="0" applyProtection="0"/>
    <xf numFmtId="0" fontId="2" fillId="4" borderId="0" applyNumberFormat="0" applyBorder="0" applyAlignment="0" applyProtection="0"/>
    <xf numFmtId="0" fontId="7" fillId="13" borderId="0" applyNumberFormat="0" applyBorder="0" applyAlignment="0" applyProtection="0"/>
  </cellStyleXfs>
  <cellXfs count="148">
    <xf numFmtId="0" fontId="0" fillId="0" borderId="0" xfId="0"/>
    <xf numFmtId="0" fontId="8" fillId="0" borderId="0" xfId="0" applyFont="1" applyAlignment="1">
      <alignment horizontal="center"/>
    </xf>
    <xf numFmtId="0" fontId="8" fillId="0" borderId="0" xfId="0" applyFont="1" applyAlignment="1"/>
    <xf numFmtId="0" fontId="8" fillId="0" borderId="0" xfId="0" applyFont="1"/>
    <xf numFmtId="0" fontId="8" fillId="0" borderId="1" xfId="0" applyFont="1" applyBorder="1"/>
    <xf numFmtId="0" fontId="8" fillId="0" borderId="0" xfId="0" applyFont="1" applyBorder="1" applyAlignment="1">
      <alignment horizontal="right"/>
    </xf>
    <xf numFmtId="0" fontId="8" fillId="0" borderId="0" xfId="0" applyFont="1" applyBorder="1" applyAlignment="1">
      <alignment horizontal="center"/>
    </xf>
    <xf numFmtId="0" fontId="8" fillId="0" borderId="0" xfId="0" applyFont="1" applyBorder="1"/>
    <xf numFmtId="0" fontId="11" fillId="3" borderId="2" xfId="15" applyBorder="1" applyAlignment="1">
      <alignment horizontal="center"/>
    </xf>
    <xf numFmtId="0" fontId="11" fillId="3" borderId="1" xfId="15" applyBorder="1" applyAlignment="1">
      <alignment horizontal="center"/>
    </xf>
    <xf numFmtId="0" fontId="8" fillId="2" borderId="7" xfId="14" applyFont="1" applyBorder="1" applyAlignment="1">
      <alignment horizontal="center"/>
    </xf>
    <xf numFmtId="0" fontId="8" fillId="5" borderId="0" xfId="0" applyFont="1" applyFill="1" applyBorder="1" applyAlignment="1">
      <alignment horizontal="center"/>
    </xf>
    <xf numFmtId="0" fontId="8" fillId="5" borderId="0" xfId="0" applyFont="1" applyFill="1" applyBorder="1"/>
    <xf numFmtId="0" fontId="8" fillId="5" borderId="6" xfId="0" applyFont="1" applyFill="1" applyBorder="1"/>
    <xf numFmtId="0" fontId="8" fillId="5" borderId="1" xfId="0" applyFont="1" applyFill="1" applyBorder="1"/>
    <xf numFmtId="0" fontId="8" fillId="5" borderId="4" xfId="0" applyFont="1" applyFill="1" applyBorder="1"/>
    <xf numFmtId="0" fontId="12" fillId="3" borderId="1" xfId="15" applyFont="1" applyBorder="1" applyAlignment="1">
      <alignment horizontal="center"/>
    </xf>
    <xf numFmtId="0" fontId="8" fillId="5" borderId="5" xfId="0" applyFont="1" applyFill="1" applyBorder="1"/>
    <xf numFmtId="0" fontId="8" fillId="5" borderId="5" xfId="0" applyFont="1" applyFill="1" applyBorder="1" applyAlignment="1">
      <alignment horizontal="left"/>
    </xf>
    <xf numFmtId="0" fontId="8" fillId="5" borderId="3" xfId="0" applyFont="1" applyFill="1" applyBorder="1"/>
    <xf numFmtId="0" fontId="8" fillId="5" borderId="1" xfId="0" applyFont="1" applyFill="1" applyBorder="1" applyAlignment="1">
      <alignment horizontal="center"/>
    </xf>
    <xf numFmtId="43" fontId="8" fillId="2" borderId="7" xfId="17" applyFont="1" applyFill="1" applyBorder="1" applyAlignment="1">
      <alignment horizontal="center"/>
    </xf>
    <xf numFmtId="0" fontId="8" fillId="2" borderId="10" xfId="14" applyFont="1" applyBorder="1" applyAlignment="1">
      <alignment horizontal="center"/>
    </xf>
    <xf numFmtId="0" fontId="11" fillId="3" borderId="9" xfId="15" applyBorder="1" applyAlignment="1">
      <alignment horizontal="center"/>
    </xf>
    <xf numFmtId="0" fontId="11" fillId="3" borderId="3" xfId="15" applyBorder="1" applyAlignment="1">
      <alignment horizontal="center"/>
    </xf>
    <xf numFmtId="14" fontId="8" fillId="2" borderId="7" xfId="14" applyNumberFormat="1" applyFont="1" applyBorder="1" applyAlignment="1">
      <alignment horizontal="center"/>
    </xf>
    <xf numFmtId="0" fontId="4" fillId="4" borderId="0" xfId="16" applyAlignment="1">
      <alignment horizontal="center"/>
    </xf>
    <xf numFmtId="0" fontId="1" fillId="0" borderId="0" xfId="0" applyFont="1"/>
    <xf numFmtId="0" fontId="8" fillId="5" borderId="9" xfId="0" applyFont="1" applyFill="1" applyBorder="1" applyAlignment="1">
      <alignment horizontal="center"/>
    </xf>
    <xf numFmtId="14" fontId="8" fillId="6" borderId="7" xfId="14" applyNumberFormat="1" applyFont="1" applyFill="1" applyBorder="1" applyAlignment="1">
      <alignment horizontal="center"/>
    </xf>
    <xf numFmtId="0" fontId="8" fillId="6" borderId="7" xfId="14" applyFont="1" applyFill="1" applyBorder="1" applyAlignment="1">
      <alignment horizontal="center"/>
    </xf>
    <xf numFmtId="43" fontId="8" fillId="6" borderId="7" xfId="17" applyFont="1" applyFill="1" applyBorder="1" applyAlignment="1">
      <alignment horizontal="center"/>
    </xf>
    <xf numFmtId="0" fontId="8" fillId="6" borderId="10" xfId="14" applyFont="1" applyFill="1" applyBorder="1" applyAlignment="1">
      <alignment horizontal="center"/>
    </xf>
    <xf numFmtId="14" fontId="8" fillId="7" borderId="7" xfId="14" applyNumberFormat="1" applyFont="1" applyFill="1" applyBorder="1" applyAlignment="1">
      <alignment horizontal="center"/>
    </xf>
    <xf numFmtId="0" fontId="8" fillId="7" borderId="7" xfId="14" applyFont="1" applyFill="1" applyBorder="1" applyAlignment="1">
      <alignment horizontal="center"/>
    </xf>
    <xf numFmtId="43" fontId="8" fillId="7" borderId="7" xfId="17" applyFont="1" applyFill="1" applyBorder="1" applyAlignment="1">
      <alignment horizontal="center"/>
    </xf>
    <xf numFmtId="0" fontId="8" fillId="7" borderId="10" xfId="14" applyFont="1" applyFill="1" applyBorder="1" applyAlignment="1">
      <alignment horizontal="center"/>
    </xf>
    <xf numFmtId="0" fontId="13" fillId="2" borderId="0" xfId="14" applyFont="1" applyBorder="1" applyAlignment="1"/>
    <xf numFmtId="43" fontId="8" fillId="7" borderId="11" xfId="17" applyFont="1" applyFill="1" applyBorder="1" applyAlignment="1">
      <alignment horizontal="center"/>
    </xf>
    <xf numFmtId="0" fontId="12" fillId="3" borderId="4" xfId="15" applyFont="1" applyBorder="1" applyAlignment="1">
      <alignment horizontal="left"/>
    </xf>
    <xf numFmtId="14" fontId="8" fillId="8" borderId="7" xfId="14" applyNumberFormat="1" applyFont="1" applyFill="1" applyBorder="1" applyAlignment="1">
      <alignment horizontal="center"/>
    </xf>
    <xf numFmtId="0" fontId="8" fillId="8" borderId="7" xfId="14" applyFont="1" applyFill="1" applyBorder="1" applyAlignment="1">
      <alignment horizontal="center"/>
    </xf>
    <xf numFmtId="43" fontId="8" fillId="8" borderId="11" xfId="17" applyFont="1" applyFill="1" applyBorder="1" applyAlignment="1">
      <alignment horizontal="center"/>
    </xf>
    <xf numFmtId="0" fontId="8" fillId="8" borderId="10" xfId="14" applyFont="1" applyFill="1" applyBorder="1" applyAlignment="1">
      <alignment horizontal="center"/>
    </xf>
    <xf numFmtId="2" fontId="8" fillId="8" borderId="11" xfId="14" applyNumberFormat="1" applyFont="1" applyFill="1" applyBorder="1" applyAlignment="1">
      <alignment horizontal="center"/>
    </xf>
    <xf numFmtId="0" fontId="8" fillId="8" borderId="10" xfId="14" applyFont="1" applyFill="1" applyBorder="1" applyAlignment="1">
      <alignment horizontal="left"/>
    </xf>
    <xf numFmtId="14" fontId="8" fillId="9" borderId="7" xfId="14" applyNumberFormat="1" applyFont="1" applyFill="1" applyBorder="1" applyAlignment="1">
      <alignment horizontal="center"/>
    </xf>
    <xf numFmtId="0" fontId="8" fillId="9" borderId="7" xfId="14" applyFont="1" applyFill="1" applyBorder="1" applyAlignment="1">
      <alignment horizontal="center"/>
    </xf>
    <xf numFmtId="43" fontId="8" fillId="9" borderId="7" xfId="17" applyFont="1" applyFill="1" applyBorder="1" applyAlignment="1">
      <alignment horizontal="center"/>
    </xf>
    <xf numFmtId="43" fontId="8" fillId="9" borderId="11" xfId="17" applyFont="1" applyFill="1" applyBorder="1" applyAlignment="1">
      <alignment horizontal="center"/>
    </xf>
    <xf numFmtId="0" fontId="8" fillId="9" borderId="10" xfId="14" applyFont="1" applyFill="1" applyBorder="1" applyAlignment="1">
      <alignment horizontal="center"/>
    </xf>
    <xf numFmtId="14" fontId="8" fillId="10" borderId="7" xfId="14" applyNumberFormat="1" applyFont="1" applyFill="1" applyBorder="1" applyAlignment="1">
      <alignment horizontal="center"/>
    </xf>
    <xf numFmtId="0" fontId="8" fillId="10" borderId="7" xfId="14" applyFont="1" applyFill="1" applyBorder="1" applyAlignment="1">
      <alignment horizontal="center"/>
    </xf>
    <xf numFmtId="2" fontId="8" fillId="10" borderId="7" xfId="14" applyNumberFormat="1" applyFont="1" applyFill="1" applyBorder="1" applyAlignment="1">
      <alignment horizontal="center"/>
    </xf>
    <xf numFmtId="43" fontId="8" fillId="10" borderId="7" xfId="17" applyFont="1" applyFill="1" applyBorder="1" applyAlignment="1">
      <alignment horizontal="center"/>
    </xf>
    <xf numFmtId="43" fontId="8" fillId="10" borderId="11" xfId="17" applyFont="1" applyFill="1" applyBorder="1" applyAlignment="1">
      <alignment horizontal="center"/>
    </xf>
    <xf numFmtId="0" fontId="8" fillId="10" borderId="10" xfId="14" applyFont="1" applyFill="1" applyBorder="1" applyAlignment="1">
      <alignment horizontal="center"/>
    </xf>
    <xf numFmtId="0" fontId="15" fillId="0" borderId="0" xfId="0" applyFont="1"/>
    <xf numFmtId="0" fontId="1"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1" fillId="3" borderId="12" xfId="15" applyBorder="1" applyAlignment="1"/>
    <xf numFmtId="0" fontId="11" fillId="3" borderId="1" xfId="15" applyFont="1" applyBorder="1" applyAlignment="1">
      <alignment horizontal="center"/>
    </xf>
    <xf numFmtId="0" fontId="14" fillId="11" borderId="7" xfId="14" applyNumberFormat="1" applyFont="1" applyFill="1" applyBorder="1" applyAlignment="1">
      <alignment horizontal="left"/>
    </xf>
    <xf numFmtId="0" fontId="8" fillId="2" borderId="7" xfId="14" applyNumberFormat="1" applyFont="1" applyBorder="1" applyAlignment="1">
      <alignment horizontal="center"/>
    </xf>
    <xf numFmtId="0" fontId="14" fillId="12" borderId="7" xfId="14" applyNumberFormat="1" applyFont="1" applyFill="1" applyBorder="1" applyAlignment="1">
      <alignment horizontal="left"/>
    </xf>
    <xf numFmtId="0" fontId="8" fillId="6" borderId="7" xfId="14" applyNumberFormat="1" applyFont="1" applyFill="1" applyBorder="1" applyAlignment="1">
      <alignment horizontal="center"/>
    </xf>
    <xf numFmtId="0" fontId="8" fillId="8" borderId="7" xfId="14" applyNumberFormat="1" applyFont="1" applyFill="1" applyBorder="1" applyAlignment="1">
      <alignment horizontal="center"/>
    </xf>
    <xf numFmtId="0" fontId="8" fillId="11" borderId="7" xfId="14" applyNumberFormat="1" applyFont="1" applyFill="1" applyBorder="1" applyAlignment="1">
      <alignment horizontal="center"/>
    </xf>
    <xf numFmtId="0" fontId="14" fillId="12" borderId="7" xfId="14" applyNumberFormat="1" applyFont="1" applyFill="1" applyBorder="1" applyAlignment="1">
      <alignment horizontal="center"/>
    </xf>
    <xf numFmtId="0" fontId="8" fillId="12" borderId="7" xfId="14" applyNumberFormat="1" applyFont="1" applyFill="1" applyBorder="1" applyAlignment="1">
      <alignment horizontal="center"/>
    </xf>
    <xf numFmtId="1" fontId="8" fillId="2" borderId="7" xfId="14" applyNumberFormat="1" applyFont="1" applyBorder="1" applyAlignment="1">
      <alignment horizontal="center"/>
    </xf>
    <xf numFmtId="1" fontId="8" fillId="7" borderId="7" xfId="14" applyNumberFormat="1" applyFont="1" applyFill="1" applyBorder="1" applyAlignment="1">
      <alignment horizontal="center"/>
    </xf>
    <xf numFmtId="1" fontId="8" fillId="6" borderId="7" xfId="14" applyNumberFormat="1" applyFont="1" applyFill="1" applyBorder="1" applyAlignment="1">
      <alignment horizontal="center"/>
    </xf>
    <xf numFmtId="1" fontId="8" fillId="9" borderId="7" xfId="14" applyNumberFormat="1" applyFont="1" applyFill="1" applyBorder="1" applyAlignment="1">
      <alignment horizontal="center"/>
    </xf>
    <xf numFmtId="1" fontId="8" fillId="8" borderId="7" xfId="14" applyNumberFormat="1" applyFont="1" applyFill="1" applyBorder="1" applyAlignment="1">
      <alignment horizontal="center"/>
    </xf>
    <xf numFmtId="0" fontId="8" fillId="10" borderId="7" xfId="14" applyNumberFormat="1" applyFont="1" applyFill="1" applyBorder="1" applyAlignment="1">
      <alignment horizontal="center"/>
    </xf>
    <xf numFmtId="0" fontId="8" fillId="7" borderId="7" xfId="14" applyNumberFormat="1" applyFont="1" applyFill="1" applyBorder="1" applyAlignment="1">
      <alignment horizontal="center"/>
    </xf>
    <xf numFmtId="0" fontId="8" fillId="9" borderId="7" xfId="14" applyNumberFormat="1" applyFont="1" applyFill="1" applyBorder="1" applyAlignment="1">
      <alignment horizontal="center"/>
    </xf>
    <xf numFmtId="164" fontId="8" fillId="10" borderId="7" xfId="17" applyNumberFormat="1" applyFont="1" applyFill="1" applyBorder="1" applyAlignment="1">
      <alignment horizontal="center"/>
    </xf>
    <xf numFmtId="164" fontId="8" fillId="2" borderId="7" xfId="17" applyNumberFormat="1" applyFont="1" applyFill="1" applyBorder="1" applyAlignment="1">
      <alignment horizontal="center"/>
    </xf>
    <xf numFmtId="164" fontId="8" fillId="7" borderId="7" xfId="17" applyNumberFormat="1" applyFont="1" applyFill="1" applyBorder="1" applyAlignment="1">
      <alignment horizontal="center"/>
    </xf>
    <xf numFmtId="164" fontId="8" fillId="6" borderId="7" xfId="17" applyNumberFormat="1" applyFont="1" applyFill="1" applyBorder="1" applyAlignment="1">
      <alignment horizontal="center"/>
    </xf>
    <xf numFmtId="164" fontId="8" fillId="9" borderId="7" xfId="17" applyNumberFormat="1" applyFont="1" applyFill="1" applyBorder="1" applyAlignment="1">
      <alignment horizontal="center"/>
    </xf>
    <xf numFmtId="164" fontId="8" fillId="8" borderId="7" xfId="17" applyNumberFormat="1" applyFont="1" applyFill="1" applyBorder="1" applyAlignment="1">
      <alignment horizontal="center"/>
    </xf>
    <xf numFmtId="43" fontId="8" fillId="2" borderId="7" xfId="17" applyNumberFormat="1" applyFont="1" applyFill="1" applyBorder="1" applyAlignment="1">
      <alignment horizontal="center"/>
    </xf>
    <xf numFmtId="0" fontId="16" fillId="0" borderId="0" xfId="0" applyFont="1"/>
    <xf numFmtId="0" fontId="17" fillId="0" borderId="0" xfId="0" applyFont="1" applyAlignment="1"/>
    <xf numFmtId="0" fontId="8" fillId="5" borderId="6" xfId="0" applyFont="1" applyFill="1" applyBorder="1" applyAlignment="1">
      <alignment horizontal="left"/>
    </xf>
    <xf numFmtId="0" fontId="11" fillId="3" borderId="2" xfId="15" quotePrefix="1" applyBorder="1" applyAlignment="1">
      <alignment horizontal="center"/>
    </xf>
    <xf numFmtId="0" fontId="1" fillId="0" borderId="0" xfId="0" applyFont="1" applyAlignment="1">
      <alignment horizontal="left" vertical="top" wrapText="1"/>
    </xf>
    <xf numFmtId="0" fontId="11" fillId="3" borderId="2" xfId="15" quotePrefix="1" applyBorder="1" applyAlignment="1">
      <alignment horizontal="center"/>
    </xf>
    <xf numFmtId="1" fontId="8" fillId="2" borderId="11" xfId="14" applyNumberFormat="1" applyFont="1" applyBorder="1" applyAlignment="1">
      <alignment horizontal="center"/>
    </xf>
    <xf numFmtId="1" fontId="8" fillId="7" borderId="11" xfId="14" applyNumberFormat="1" applyFont="1" applyFill="1" applyBorder="1" applyAlignment="1">
      <alignment horizontal="center"/>
    </xf>
    <xf numFmtId="1" fontId="8" fillId="6" borderId="11" xfId="14" applyNumberFormat="1" applyFont="1" applyFill="1" applyBorder="1" applyAlignment="1">
      <alignment horizontal="center"/>
    </xf>
    <xf numFmtId="1" fontId="8" fillId="9" borderId="11" xfId="14" applyNumberFormat="1" applyFont="1" applyFill="1" applyBorder="1" applyAlignment="1">
      <alignment horizontal="center"/>
    </xf>
    <xf numFmtId="1" fontId="8" fillId="8" borderId="11" xfId="14" applyNumberFormat="1" applyFont="1" applyFill="1" applyBorder="1" applyAlignment="1">
      <alignment horizontal="center"/>
    </xf>
    <xf numFmtId="0" fontId="4" fillId="4" borderId="0" xfId="16" applyBorder="1" applyAlignment="1">
      <alignment horizontal="center"/>
    </xf>
    <xf numFmtId="0" fontId="11" fillId="3" borderId="2" xfId="15" applyBorder="1" applyAlignment="1">
      <alignment horizontal="center"/>
    </xf>
    <xf numFmtId="0" fontId="8" fillId="5" borderId="0" xfId="0" applyFont="1" applyFill="1" applyBorder="1" applyAlignment="1">
      <alignment horizontal="left"/>
    </xf>
    <xf numFmtId="0" fontId="7" fillId="13" borderId="0" xfId="19" applyAlignment="1">
      <alignment horizontal="center"/>
    </xf>
    <xf numFmtId="0" fontId="7" fillId="13" borderId="0" xfId="19" applyBorder="1" applyAlignment="1">
      <alignment horizontal="center"/>
    </xf>
    <xf numFmtId="0" fontId="7" fillId="13" borderId="0" xfId="19" applyBorder="1"/>
    <xf numFmtId="0" fontId="7" fillId="13" borderId="6" xfId="19" applyBorder="1"/>
    <xf numFmtId="0" fontId="7" fillId="13" borderId="0" xfId="19" applyAlignment="1">
      <alignment horizontal="left"/>
    </xf>
    <xf numFmtId="0" fontId="11" fillId="3" borderId="2" xfId="15" quotePrefix="1" applyBorder="1" applyAlignment="1">
      <alignment horizontal="center"/>
    </xf>
    <xf numFmtId="43" fontId="7" fillId="13" borderId="0" xfId="17" applyFill="1" applyBorder="1"/>
    <xf numFmtId="43" fontId="7" fillId="13" borderId="1" xfId="17" applyFill="1" applyBorder="1"/>
    <xf numFmtId="43" fontId="7" fillId="13" borderId="0" xfId="19" applyNumberFormat="1" applyBorder="1"/>
    <xf numFmtId="0" fontId="19" fillId="13" borderId="0" xfId="19" applyFont="1" applyAlignment="1">
      <alignment horizontal="left"/>
    </xf>
    <xf numFmtId="0" fontId="19" fillId="13" borderId="0" xfId="19" applyFont="1" applyAlignment="1">
      <alignment horizontal="center"/>
    </xf>
    <xf numFmtId="165" fontId="7" fillId="13" borderId="0" xfId="19" applyNumberFormat="1" applyBorder="1"/>
    <xf numFmtId="0" fontId="19" fillId="13" borderId="0" xfId="19" applyFont="1" applyAlignment="1">
      <alignment horizontal="right"/>
    </xf>
    <xf numFmtId="9" fontId="7" fillId="13" borderId="0" xfId="19" applyNumberFormat="1" applyBorder="1"/>
    <xf numFmtId="43" fontId="7" fillId="13" borderId="1" xfId="19" applyNumberFormat="1" applyBorder="1"/>
    <xf numFmtId="0" fontId="1" fillId="0" borderId="0" xfId="0" applyFont="1" applyFill="1"/>
    <xf numFmtId="0" fontId="1" fillId="14" borderId="0" xfId="0" applyFont="1" applyFill="1" applyAlignment="1">
      <alignment horizontal="center" vertical="top"/>
    </xf>
    <xf numFmtId="0" fontId="1" fillId="14" borderId="0" xfId="0" applyFont="1" applyFill="1" applyAlignment="1">
      <alignment vertical="top"/>
    </xf>
    <xf numFmtId="0" fontId="1" fillId="14" borderId="0" xfId="0" applyFont="1" applyFill="1" applyAlignment="1">
      <alignment vertical="top" wrapText="1"/>
    </xf>
    <xf numFmtId="0" fontId="1" fillId="14" borderId="0" xfId="0" applyFont="1" applyFill="1" applyAlignment="1">
      <alignment horizontal="left" vertical="top" wrapText="1"/>
    </xf>
    <xf numFmtId="0" fontId="1" fillId="0" borderId="0" xfId="0" applyFont="1" applyAlignment="1">
      <alignment horizontal="left" vertical="top"/>
    </xf>
    <xf numFmtId="0" fontId="8" fillId="0" borderId="0" xfId="0" applyFont="1" applyFill="1" applyBorder="1" applyAlignment="1">
      <alignment horizontal="center"/>
    </xf>
    <xf numFmtId="0" fontId="8" fillId="0" borderId="0" xfId="0" applyFont="1" applyFill="1"/>
    <xf numFmtId="0" fontId="8" fillId="15" borderId="7" xfId="14" applyNumberFormat="1" applyFont="1" applyFill="1" applyBorder="1" applyAlignment="1">
      <alignment horizontal="center"/>
    </xf>
    <xf numFmtId="0" fontId="14" fillId="16" borderId="7" xfId="14" applyNumberFormat="1" applyFont="1" applyFill="1" applyBorder="1" applyAlignment="1">
      <alignment horizontal="left"/>
    </xf>
    <xf numFmtId="0" fontId="14" fillId="16" borderId="7" xfId="14" applyNumberFormat="1" applyFont="1" applyFill="1" applyBorder="1" applyAlignment="1">
      <alignment horizontal="center"/>
    </xf>
    <xf numFmtId="0" fontId="8" fillId="16" borderId="7" xfId="14" applyNumberFormat="1" applyFont="1" applyFill="1" applyBorder="1" applyAlignment="1">
      <alignment horizontal="center"/>
    </xf>
    <xf numFmtId="0" fontId="8" fillId="17" borderId="0" xfId="0" applyFont="1" applyFill="1" applyAlignment="1">
      <alignment horizontal="center"/>
    </xf>
    <xf numFmtId="0" fontId="1"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xf>
    <xf numFmtId="0" fontId="4" fillId="4" borderId="0" xfId="16" applyBorder="1" applyAlignment="1">
      <alignment horizontal="center"/>
    </xf>
    <xf numFmtId="0" fontId="11" fillId="3" borderId="2" xfId="15" quotePrefix="1" applyBorder="1" applyAlignment="1">
      <alignment horizontal="center"/>
    </xf>
    <xf numFmtId="0" fontId="11" fillId="3" borderId="2" xfId="15" applyBorder="1" applyAlignment="1">
      <alignment horizontal="center"/>
    </xf>
    <xf numFmtId="0" fontId="18" fillId="3" borderId="2" xfId="15" applyFont="1" applyBorder="1" applyAlignment="1">
      <alignment horizontal="center"/>
    </xf>
    <xf numFmtId="0" fontId="13" fillId="2" borderId="0" xfId="14" applyFont="1" applyBorder="1" applyAlignment="1">
      <alignment horizontal="left"/>
    </xf>
    <xf numFmtId="14" fontId="13" fillId="2" borderId="8" xfId="14" applyNumberFormat="1" applyFont="1" applyBorder="1" applyAlignment="1">
      <alignment horizontal="left"/>
    </xf>
    <xf numFmtId="0" fontId="13" fillId="2" borderId="8" xfId="14" applyFont="1" applyBorder="1" applyAlignment="1">
      <alignment horizontal="left"/>
    </xf>
    <xf numFmtId="0" fontId="13" fillId="2" borderId="8" xfId="14" applyFont="1" applyBorder="1" applyAlignment="1"/>
    <xf numFmtId="0" fontId="1" fillId="0" borderId="0" xfId="0" applyFont="1" applyBorder="1" applyAlignment="1">
      <alignment horizontal="right"/>
    </xf>
    <xf numFmtId="0" fontId="3" fillId="0" borderId="0" xfId="0" applyFont="1" applyBorder="1" applyAlignment="1">
      <alignment horizontal="right"/>
    </xf>
    <xf numFmtId="0" fontId="18" fillId="3" borderId="2" xfId="15" quotePrefix="1" applyFont="1" applyBorder="1" applyAlignment="1">
      <alignment horizontal="center"/>
    </xf>
    <xf numFmtId="0" fontId="1" fillId="0" borderId="0" xfId="0" applyFont="1" applyFill="1" applyAlignment="1">
      <alignment horizontal="left" vertical="top" wrapText="1"/>
    </xf>
    <xf numFmtId="0" fontId="1" fillId="14" borderId="0" xfId="0" applyFont="1" applyFill="1" applyAlignment="1">
      <alignment horizontal="left" wrapText="1"/>
    </xf>
  </cellXfs>
  <cellStyles count="20">
    <cellStyle name="20% - Accent1" xfId="16" builtinId="30"/>
    <cellStyle name="20% - Accent1 2 4" xfId="18" xr:uid="{00000000-0005-0000-0000-000001000000}"/>
    <cellStyle name="40% - Accent1" xfId="19" builtinId="31"/>
    <cellStyle name="Accent1" xfId="15" builtinId="29"/>
    <cellStyle name="Comma" xfId="17" builtinId="3"/>
    <cellStyle name="Comma 2" xfId="3" xr:uid="{00000000-0005-0000-0000-000005000000}"/>
    <cellStyle name="Comma 2 2" xfId="4" xr:uid="{00000000-0005-0000-0000-000006000000}"/>
    <cellStyle name="Comma 3" xfId="5" xr:uid="{00000000-0005-0000-0000-000007000000}"/>
    <cellStyle name="Comma 4" xfId="2" xr:uid="{00000000-0005-0000-0000-000008000000}"/>
    <cellStyle name="Comma 5" xfId="10" xr:uid="{00000000-0005-0000-0000-000009000000}"/>
    <cellStyle name="Comma 6" xfId="13" xr:uid="{00000000-0005-0000-0000-00000A000000}"/>
    <cellStyle name="Currency 2" xfId="6" xr:uid="{00000000-0005-0000-0000-00000B000000}"/>
    <cellStyle name="Normal" xfId="0" builtinId="0"/>
    <cellStyle name="Normal 2" xfId="7" xr:uid="{00000000-0005-0000-0000-00000D000000}"/>
    <cellStyle name="Normal 3" xfId="8" xr:uid="{00000000-0005-0000-0000-00000E000000}"/>
    <cellStyle name="Normal 4" xfId="1" xr:uid="{00000000-0005-0000-0000-00000F000000}"/>
    <cellStyle name="Normal 5" xfId="9" xr:uid="{00000000-0005-0000-0000-000010000000}"/>
    <cellStyle name="Normal 6" xfId="12" xr:uid="{00000000-0005-0000-0000-000011000000}"/>
    <cellStyle name="Note" xfId="14" builtinId="10"/>
    <cellStyle name="Percent 2" xfId="11" xr:uid="{00000000-0005-0000-0000-000014000000}"/>
  </cellStyles>
  <dxfs count="0"/>
  <tableStyles count="0" defaultTableStyle="TableStyleMedium2" defaultPivotStyle="PivotStyleLight16"/>
  <colors>
    <mruColors>
      <color rgb="FFFFFFCC"/>
      <color rgb="FFCCCCFF"/>
      <color rgb="FFCCFFFF"/>
      <color rgb="FFA5FBE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0"/>
  <sheetViews>
    <sheetView showGridLines="0" tabSelected="1" topLeftCell="A25" zoomScale="75" zoomScaleNormal="75" workbookViewId="0">
      <selection activeCell="L54" sqref="L54"/>
    </sheetView>
  </sheetViews>
  <sheetFormatPr defaultColWidth="9.140625" defaultRowHeight="15.95" customHeight="1" x14ac:dyDescent="0.3"/>
  <cols>
    <col min="1" max="1" width="1.28515625" style="3" customWidth="1"/>
    <col min="2" max="2" width="3" style="3" customWidth="1"/>
    <col min="3" max="3" width="15.7109375" style="1" customWidth="1"/>
    <col min="4" max="4" width="20.7109375" style="1" customWidth="1"/>
    <col min="5" max="5" width="12.42578125" style="1" customWidth="1"/>
    <col min="6" max="6" width="64.5703125" style="1" customWidth="1"/>
    <col min="7" max="7" width="12.7109375" style="1" customWidth="1"/>
    <col min="8" max="9" width="5.5703125" style="1" customWidth="1"/>
    <col min="10" max="10" width="17.7109375" style="3" customWidth="1"/>
    <col min="11" max="11" width="19.42578125" style="3" customWidth="1"/>
    <col min="12" max="12" width="14.28515625" style="3" customWidth="1"/>
    <col min="13" max="13" width="10.5703125" style="3" customWidth="1"/>
    <col min="14" max="14" width="12.7109375" style="3" customWidth="1"/>
    <col min="15" max="15" width="17.7109375" style="3" customWidth="1"/>
    <col min="16" max="19" width="12.7109375" style="3" customWidth="1"/>
    <col min="20" max="20" width="68.85546875" style="3" customWidth="1"/>
    <col min="21" max="23" width="12.7109375" style="3" customWidth="1"/>
    <col min="24" max="16384" width="9.140625" style="3"/>
  </cols>
  <sheetData>
    <row r="1" spans="1:21" ht="15.95" customHeight="1" x14ac:dyDescent="0.4">
      <c r="A1" s="91" t="s">
        <v>44</v>
      </c>
      <c r="B1" s="1"/>
      <c r="C1" s="3"/>
      <c r="F1" s="3"/>
    </row>
    <row r="2" spans="1:21" ht="15.95" customHeight="1" x14ac:dyDescent="0.3">
      <c r="F2" s="90"/>
    </row>
    <row r="3" spans="1:21" ht="20.100000000000001" customHeight="1" x14ac:dyDescent="0.3">
      <c r="A3" s="27" t="s">
        <v>83</v>
      </c>
      <c r="B3" s="7"/>
      <c r="C3" s="125"/>
      <c r="D3" s="6"/>
      <c r="E3" s="6"/>
      <c r="F3" s="139" t="s">
        <v>50</v>
      </c>
      <c r="G3" s="139"/>
      <c r="H3" s="6"/>
      <c r="I3" s="6"/>
      <c r="J3" s="143" t="s">
        <v>7</v>
      </c>
      <c r="K3" s="144"/>
      <c r="L3" s="142" t="s">
        <v>51</v>
      </c>
      <c r="M3" s="142"/>
      <c r="N3" s="142"/>
      <c r="O3" s="142"/>
      <c r="P3" s="37"/>
      <c r="Q3" s="37"/>
      <c r="R3" s="37"/>
      <c r="S3" s="37"/>
      <c r="T3" s="5"/>
    </row>
    <row r="4" spans="1:21" ht="15.95" customHeight="1" x14ac:dyDescent="0.3">
      <c r="A4" s="27" t="s">
        <v>6</v>
      </c>
      <c r="B4" s="7"/>
      <c r="C4" s="6"/>
      <c r="D4" s="6"/>
      <c r="E4" s="6"/>
      <c r="F4" s="141" t="s">
        <v>49</v>
      </c>
      <c r="G4" s="141"/>
      <c r="H4" s="6"/>
      <c r="I4" s="6"/>
      <c r="K4" s="143"/>
      <c r="L4" s="144"/>
      <c r="T4" s="7"/>
    </row>
    <row r="5" spans="1:21" ht="15.95" customHeight="1" x14ac:dyDescent="0.3">
      <c r="A5" s="27" t="s">
        <v>37</v>
      </c>
      <c r="C5" s="6"/>
      <c r="D5" s="6"/>
      <c r="E5" s="6"/>
      <c r="F5" s="140" t="s">
        <v>38</v>
      </c>
      <c r="G5" s="140"/>
      <c r="H5" s="6"/>
      <c r="I5" s="6"/>
      <c r="K5" s="7"/>
      <c r="L5" s="7"/>
      <c r="M5" s="7"/>
      <c r="N5" s="7"/>
      <c r="O5" s="7"/>
      <c r="P5" s="7"/>
      <c r="Q5" s="7"/>
      <c r="R5" s="7"/>
      <c r="S5" s="7"/>
      <c r="T5" s="7"/>
    </row>
    <row r="6" spans="1:21" ht="15.95" customHeight="1" x14ac:dyDescent="0.3">
      <c r="C6" s="6"/>
      <c r="D6" s="6"/>
      <c r="E6" s="6"/>
      <c r="F6" s="6"/>
      <c r="G6" s="6"/>
      <c r="H6" s="6"/>
      <c r="I6" s="6"/>
      <c r="J6" s="7"/>
      <c r="N6" s="126"/>
      <c r="O6" s="126"/>
      <c r="P6" s="126"/>
      <c r="Q6" s="126"/>
      <c r="R6" s="126"/>
    </row>
    <row r="7" spans="1:21" ht="15.75" customHeight="1" x14ac:dyDescent="0.3">
      <c r="B7" s="4"/>
      <c r="C7" s="6"/>
      <c r="D7" s="6"/>
      <c r="E7" s="6"/>
      <c r="F7" s="6"/>
      <c r="G7" s="6"/>
      <c r="H7" s="6"/>
      <c r="I7" s="3"/>
      <c r="N7" s="126"/>
      <c r="O7" s="126"/>
      <c r="P7" s="126"/>
      <c r="Q7" s="126"/>
      <c r="R7" s="126"/>
      <c r="U7" s="7"/>
    </row>
    <row r="8" spans="1:21" s="1" customFormat="1" ht="15.95" customHeight="1" x14ac:dyDescent="0.3">
      <c r="B8" s="23"/>
      <c r="C8" s="137" t="s">
        <v>1</v>
      </c>
      <c r="D8" s="137"/>
      <c r="E8" s="8" t="s">
        <v>2</v>
      </c>
      <c r="F8" s="136" t="s">
        <v>22</v>
      </c>
      <c r="G8" s="137"/>
      <c r="H8" s="137"/>
      <c r="I8" s="102"/>
      <c r="J8" s="8" t="s">
        <v>27</v>
      </c>
      <c r="K8" s="8" t="s">
        <v>24</v>
      </c>
      <c r="L8" s="8" t="s">
        <v>25</v>
      </c>
      <c r="M8" s="138" t="s">
        <v>28</v>
      </c>
      <c r="N8" s="138"/>
      <c r="O8" s="145" t="s">
        <v>41</v>
      </c>
      <c r="P8" s="145"/>
      <c r="Q8" s="93" t="s">
        <v>42</v>
      </c>
      <c r="R8" s="95" t="s">
        <v>77</v>
      </c>
      <c r="S8" s="109" t="s">
        <v>72</v>
      </c>
      <c r="T8" s="65"/>
    </row>
    <row r="9" spans="1:21" s="1" customFormat="1" ht="15.75" customHeight="1" x14ac:dyDescent="0.3">
      <c r="B9" s="24"/>
      <c r="C9" s="9" t="s">
        <v>18</v>
      </c>
      <c r="D9" s="9" t="s">
        <v>19</v>
      </c>
      <c r="E9" s="66" t="s">
        <v>3</v>
      </c>
      <c r="F9" s="9" t="s">
        <v>23</v>
      </c>
      <c r="G9" s="9" t="s">
        <v>20</v>
      </c>
      <c r="H9" s="16" t="s">
        <v>21</v>
      </c>
      <c r="I9" s="16" t="s">
        <v>52</v>
      </c>
      <c r="J9" s="16" t="s">
        <v>0</v>
      </c>
      <c r="K9" s="9" t="s">
        <v>4</v>
      </c>
      <c r="L9" s="66" t="s">
        <v>26</v>
      </c>
      <c r="M9" s="9" t="s">
        <v>29</v>
      </c>
      <c r="N9" s="9" t="s">
        <v>5</v>
      </c>
      <c r="O9" s="9" t="s">
        <v>76</v>
      </c>
      <c r="P9" s="9" t="s">
        <v>48</v>
      </c>
      <c r="Q9" s="9" t="s">
        <v>26</v>
      </c>
      <c r="R9" s="9" t="s">
        <v>46</v>
      </c>
      <c r="S9" s="9" t="s">
        <v>73</v>
      </c>
      <c r="T9" s="39" t="s">
        <v>30</v>
      </c>
    </row>
    <row r="10" spans="1:21" s="1" customFormat="1" ht="15.95" customHeight="1" x14ac:dyDescent="0.3">
      <c r="B10" s="28"/>
      <c r="C10" s="11" t="s">
        <v>8</v>
      </c>
      <c r="D10" s="11" t="s">
        <v>9</v>
      </c>
      <c r="E10" s="11" t="s">
        <v>10</v>
      </c>
      <c r="F10" s="11" t="s">
        <v>11</v>
      </c>
      <c r="G10" s="11" t="s">
        <v>12</v>
      </c>
      <c r="H10" s="11" t="s">
        <v>31</v>
      </c>
      <c r="I10" s="11" t="s">
        <v>13</v>
      </c>
      <c r="J10" s="11" t="s">
        <v>14</v>
      </c>
      <c r="K10" s="11" t="s">
        <v>15</v>
      </c>
      <c r="L10" s="11" t="s">
        <v>78</v>
      </c>
      <c r="M10" s="11" t="s">
        <v>16</v>
      </c>
      <c r="N10" s="11" t="s">
        <v>17</v>
      </c>
      <c r="O10" s="11" t="s">
        <v>32</v>
      </c>
      <c r="P10" s="11" t="s">
        <v>33</v>
      </c>
      <c r="Q10" s="11" t="s">
        <v>43</v>
      </c>
      <c r="R10" s="11" t="s">
        <v>47</v>
      </c>
      <c r="S10" s="11" t="s">
        <v>53</v>
      </c>
      <c r="T10" s="92" t="s">
        <v>71</v>
      </c>
    </row>
    <row r="11" spans="1:21" s="2" customFormat="1" ht="15.95" customHeight="1" x14ac:dyDescent="0.3">
      <c r="B11" s="18"/>
      <c r="C11" s="67" t="s">
        <v>87</v>
      </c>
      <c r="D11" s="72"/>
      <c r="E11" s="72"/>
      <c r="F11" s="72"/>
      <c r="G11" s="52"/>
      <c r="H11" s="52"/>
      <c r="I11" s="52"/>
      <c r="J11" s="52"/>
      <c r="K11" s="51"/>
      <c r="L11" s="83"/>
      <c r="M11" s="53"/>
      <c r="N11" s="80"/>
      <c r="O11" s="54"/>
      <c r="P11" s="55"/>
      <c r="Q11" s="55"/>
      <c r="R11" s="55"/>
      <c r="S11" s="55"/>
      <c r="T11" s="56"/>
    </row>
    <row r="12" spans="1:21" s="2" customFormat="1" ht="15.95" customHeight="1" x14ac:dyDescent="0.3">
      <c r="B12" s="18"/>
      <c r="C12" s="68"/>
      <c r="D12" s="68"/>
      <c r="E12" s="68"/>
      <c r="F12" s="68"/>
      <c r="G12" s="10"/>
      <c r="H12" s="10"/>
      <c r="I12" s="10"/>
      <c r="J12" s="10"/>
      <c r="K12" s="25"/>
      <c r="L12" s="89"/>
      <c r="M12" s="75"/>
      <c r="N12" s="68"/>
      <c r="O12" s="21"/>
      <c r="P12" s="55"/>
      <c r="Q12" s="75"/>
      <c r="R12" s="96"/>
      <c r="S12" s="96"/>
      <c r="T12" s="22"/>
    </row>
    <row r="13" spans="1:21" s="2" customFormat="1" ht="15.95" customHeight="1" x14ac:dyDescent="0.3">
      <c r="B13" s="18"/>
      <c r="C13" s="68"/>
      <c r="D13" s="68"/>
      <c r="E13" s="68"/>
      <c r="F13" s="68"/>
      <c r="G13" s="10"/>
      <c r="H13" s="10"/>
      <c r="I13" s="10"/>
      <c r="J13" s="10"/>
      <c r="K13" s="25"/>
      <c r="L13" s="84"/>
      <c r="M13" s="75"/>
      <c r="N13" s="68"/>
      <c r="O13" s="21"/>
      <c r="P13" s="55"/>
      <c r="Q13" s="75"/>
      <c r="R13" s="96"/>
      <c r="S13" s="96"/>
      <c r="T13" s="22"/>
    </row>
    <row r="14" spans="1:21" s="2" customFormat="1" ht="15.95" customHeight="1" x14ac:dyDescent="0.3">
      <c r="B14" s="18"/>
      <c r="C14" s="68"/>
      <c r="D14" s="68"/>
      <c r="E14" s="68"/>
      <c r="F14" s="68"/>
      <c r="G14" s="10"/>
      <c r="H14" s="10"/>
      <c r="I14" s="10"/>
      <c r="J14" s="10"/>
      <c r="K14" s="25"/>
      <c r="L14" s="84"/>
      <c r="M14" s="75"/>
      <c r="N14" s="68"/>
      <c r="O14" s="21"/>
      <c r="P14" s="55"/>
      <c r="Q14" s="75"/>
      <c r="R14" s="96"/>
      <c r="S14" s="96"/>
      <c r="T14" s="22"/>
    </row>
    <row r="15" spans="1:21" s="2" customFormat="1" ht="15.95" customHeight="1" x14ac:dyDescent="0.3">
      <c r="B15" s="18"/>
      <c r="C15" s="68"/>
      <c r="D15" s="68"/>
      <c r="E15" s="68"/>
      <c r="F15" s="68"/>
      <c r="G15" s="10"/>
      <c r="H15" s="10"/>
      <c r="I15" s="10"/>
      <c r="J15" s="10"/>
      <c r="K15" s="25"/>
      <c r="L15" s="84"/>
      <c r="M15" s="75"/>
      <c r="N15" s="68"/>
      <c r="O15" s="21"/>
      <c r="P15" s="55"/>
      <c r="Q15" s="75"/>
      <c r="R15" s="96"/>
      <c r="S15" s="96"/>
      <c r="T15" s="22"/>
    </row>
    <row r="16" spans="1:21" s="2" customFormat="1" ht="15.95" customHeight="1" x14ac:dyDescent="0.3">
      <c r="B16" s="18"/>
      <c r="C16" s="68"/>
      <c r="D16" s="68"/>
      <c r="E16" s="68"/>
      <c r="F16" s="68"/>
      <c r="G16" s="10"/>
      <c r="H16" s="10"/>
      <c r="I16" s="10"/>
      <c r="J16" s="10"/>
      <c r="K16" s="25"/>
      <c r="L16" s="84"/>
      <c r="M16" s="75"/>
      <c r="N16" s="68"/>
      <c r="O16" s="21"/>
      <c r="P16" s="55"/>
      <c r="Q16" s="75"/>
      <c r="R16" s="96"/>
      <c r="S16" s="96"/>
      <c r="T16" s="22"/>
    </row>
    <row r="17" spans="2:20" s="2" customFormat="1" ht="15.95" customHeight="1" x14ac:dyDescent="0.3">
      <c r="B17" s="18"/>
      <c r="C17" s="68"/>
      <c r="D17" s="68"/>
      <c r="E17" s="68"/>
      <c r="F17" s="68"/>
      <c r="G17" s="10"/>
      <c r="H17" s="10"/>
      <c r="I17" s="10"/>
      <c r="J17" s="10"/>
      <c r="K17" s="25"/>
      <c r="L17" s="84"/>
      <c r="M17" s="75"/>
      <c r="N17" s="68"/>
      <c r="O17" s="21"/>
      <c r="P17" s="55"/>
      <c r="Q17" s="75"/>
      <c r="R17" s="96"/>
      <c r="S17" s="96"/>
      <c r="T17" s="22"/>
    </row>
    <row r="18" spans="2:20" s="2" customFormat="1" ht="15.95" customHeight="1" x14ac:dyDescent="0.3">
      <c r="B18" s="18"/>
      <c r="C18" s="68"/>
      <c r="D18" s="68"/>
      <c r="E18" s="68"/>
      <c r="F18" s="68"/>
      <c r="G18" s="10"/>
      <c r="H18" s="10"/>
      <c r="I18" s="10"/>
      <c r="J18" s="10"/>
      <c r="K18" s="25"/>
      <c r="L18" s="84"/>
      <c r="M18" s="75"/>
      <c r="N18" s="68"/>
      <c r="O18" s="21"/>
      <c r="P18" s="55"/>
      <c r="Q18" s="75"/>
      <c r="R18" s="96"/>
      <c r="S18" s="96"/>
      <c r="T18" s="22"/>
    </row>
    <row r="19" spans="2:20" s="2" customFormat="1" ht="15.95" customHeight="1" x14ac:dyDescent="0.3">
      <c r="B19" s="18"/>
      <c r="C19" s="68"/>
      <c r="D19" s="68"/>
      <c r="E19" s="68"/>
      <c r="F19" s="68"/>
      <c r="G19" s="10"/>
      <c r="H19" s="10"/>
      <c r="I19" s="10"/>
      <c r="J19" s="10"/>
      <c r="K19" s="25"/>
      <c r="L19" s="84"/>
      <c r="M19" s="75"/>
      <c r="N19" s="68"/>
      <c r="O19" s="21"/>
      <c r="P19" s="55"/>
      <c r="Q19" s="75"/>
      <c r="R19" s="96"/>
      <c r="S19" s="96"/>
      <c r="T19" s="22"/>
    </row>
    <row r="20" spans="2:20" s="2" customFormat="1" ht="15.95" customHeight="1" x14ac:dyDescent="0.3">
      <c r="B20" s="18"/>
      <c r="C20" s="68"/>
      <c r="D20" s="68"/>
      <c r="E20" s="68"/>
      <c r="F20" s="68"/>
      <c r="G20" s="10"/>
      <c r="H20" s="10"/>
      <c r="I20" s="10"/>
      <c r="J20" s="10"/>
      <c r="K20" s="25"/>
      <c r="L20" s="84"/>
      <c r="M20" s="75"/>
      <c r="N20" s="68"/>
      <c r="O20" s="21"/>
      <c r="P20" s="55"/>
      <c r="Q20" s="75"/>
      <c r="R20" s="96"/>
      <c r="S20" s="96"/>
      <c r="T20" s="22"/>
    </row>
    <row r="21" spans="2:20" s="2" customFormat="1" ht="15.95" customHeight="1" x14ac:dyDescent="0.3">
      <c r="B21" s="18"/>
      <c r="C21" s="68"/>
      <c r="D21" s="68"/>
      <c r="E21" s="68"/>
      <c r="F21" s="68"/>
      <c r="G21" s="10"/>
      <c r="H21" s="10"/>
      <c r="I21" s="10"/>
      <c r="J21" s="10"/>
      <c r="K21" s="25"/>
      <c r="L21" s="84"/>
      <c r="M21" s="75"/>
      <c r="N21" s="68"/>
      <c r="O21" s="21"/>
      <c r="P21" s="55"/>
      <c r="Q21" s="75"/>
      <c r="R21" s="96"/>
      <c r="S21" s="96"/>
      <c r="T21" s="22"/>
    </row>
    <row r="22" spans="2:20" s="2" customFormat="1" ht="15.95" customHeight="1" x14ac:dyDescent="0.3">
      <c r="B22" s="18"/>
      <c r="C22" s="68"/>
      <c r="D22" s="68"/>
      <c r="E22" s="68"/>
      <c r="F22" s="68"/>
      <c r="G22" s="10"/>
      <c r="H22" s="10"/>
      <c r="I22" s="10"/>
      <c r="J22" s="10"/>
      <c r="K22" s="25"/>
      <c r="L22" s="84"/>
      <c r="M22" s="75"/>
      <c r="N22" s="68"/>
      <c r="O22" s="21"/>
      <c r="P22" s="55"/>
      <c r="Q22" s="75"/>
      <c r="R22" s="96"/>
      <c r="S22" s="96"/>
      <c r="T22" s="22"/>
    </row>
    <row r="23" spans="2:20" s="2" customFormat="1" ht="15.95" customHeight="1" x14ac:dyDescent="0.3">
      <c r="B23" s="18"/>
      <c r="C23" s="68"/>
      <c r="D23" s="68"/>
      <c r="E23" s="68"/>
      <c r="F23" s="68"/>
      <c r="G23" s="10"/>
      <c r="H23" s="131"/>
      <c r="I23" s="10"/>
      <c r="J23" s="10"/>
      <c r="K23" s="25"/>
      <c r="L23" s="84"/>
      <c r="M23" s="75"/>
      <c r="N23" s="68"/>
      <c r="O23" s="21"/>
      <c r="P23" s="55"/>
      <c r="Q23" s="75"/>
      <c r="R23" s="96"/>
      <c r="S23" s="96"/>
      <c r="T23" s="22"/>
    </row>
    <row r="24" spans="2:20" s="2" customFormat="1" ht="15.95" customHeight="1" x14ac:dyDescent="0.3">
      <c r="B24" s="18"/>
      <c r="C24" s="69" t="s">
        <v>88</v>
      </c>
      <c r="D24" s="73"/>
      <c r="E24" s="73"/>
      <c r="F24" s="74"/>
      <c r="G24" s="34"/>
      <c r="H24" s="34"/>
      <c r="I24" s="34"/>
      <c r="J24" s="34"/>
      <c r="K24" s="33"/>
      <c r="L24" s="85"/>
      <c r="M24" s="76"/>
      <c r="N24" s="81"/>
      <c r="O24" s="35"/>
      <c r="P24" s="38"/>
      <c r="Q24" s="76"/>
      <c r="R24" s="97"/>
      <c r="S24" s="97"/>
      <c r="T24" s="36"/>
    </row>
    <row r="25" spans="2:20" s="2" customFormat="1" ht="15.95" customHeight="1" x14ac:dyDescent="0.3">
      <c r="B25" s="18"/>
      <c r="C25" s="70"/>
      <c r="D25" s="70"/>
      <c r="E25" s="70"/>
      <c r="F25" s="70"/>
      <c r="G25" s="30"/>
      <c r="H25" s="30"/>
      <c r="I25" s="30"/>
      <c r="J25" s="30"/>
      <c r="K25" s="29"/>
      <c r="L25" s="86"/>
      <c r="M25" s="77"/>
      <c r="N25" s="70"/>
      <c r="O25" s="31"/>
      <c r="P25" s="38"/>
      <c r="Q25" s="77"/>
      <c r="R25" s="98"/>
      <c r="S25" s="98"/>
      <c r="T25" s="32"/>
    </row>
    <row r="26" spans="2:20" s="2" customFormat="1" ht="15.95" customHeight="1" x14ac:dyDescent="0.3">
      <c r="B26" s="18"/>
      <c r="C26" s="70"/>
      <c r="D26" s="70"/>
      <c r="E26" s="70"/>
      <c r="F26" s="70"/>
      <c r="G26" s="30"/>
      <c r="H26" s="30"/>
      <c r="I26" s="30"/>
      <c r="J26" s="30"/>
      <c r="K26" s="29"/>
      <c r="L26" s="86"/>
      <c r="M26" s="77"/>
      <c r="N26" s="70"/>
      <c r="O26" s="31"/>
      <c r="P26" s="38"/>
      <c r="Q26" s="77"/>
      <c r="R26" s="98"/>
      <c r="S26" s="98"/>
      <c r="T26" s="32"/>
    </row>
    <row r="27" spans="2:20" s="2" customFormat="1" ht="15.95" customHeight="1" x14ac:dyDescent="0.3">
      <c r="B27" s="18"/>
      <c r="C27" s="70"/>
      <c r="D27" s="70"/>
      <c r="E27" s="70"/>
      <c r="F27" s="70"/>
      <c r="G27" s="30"/>
      <c r="H27" s="30"/>
      <c r="I27" s="30"/>
      <c r="J27" s="30"/>
      <c r="K27" s="29"/>
      <c r="L27" s="86"/>
      <c r="M27" s="77"/>
      <c r="N27" s="70"/>
      <c r="O27" s="31"/>
      <c r="P27" s="38"/>
      <c r="Q27" s="77"/>
      <c r="R27" s="98"/>
      <c r="S27" s="98"/>
      <c r="T27" s="32"/>
    </row>
    <row r="28" spans="2:20" s="2" customFormat="1" ht="15.95" customHeight="1" x14ac:dyDescent="0.3">
      <c r="B28" s="18"/>
      <c r="C28" s="70"/>
      <c r="D28" s="70"/>
      <c r="E28" s="70"/>
      <c r="F28" s="70"/>
      <c r="G28" s="30"/>
      <c r="H28" s="30"/>
      <c r="I28" s="30"/>
      <c r="J28" s="30"/>
      <c r="K28" s="29"/>
      <c r="L28" s="86"/>
      <c r="M28" s="77"/>
      <c r="N28" s="70"/>
      <c r="O28" s="31"/>
      <c r="P28" s="38"/>
      <c r="Q28" s="77"/>
      <c r="R28" s="98"/>
      <c r="S28" s="98"/>
      <c r="T28" s="32"/>
    </row>
    <row r="29" spans="2:20" s="2" customFormat="1" ht="15.95" customHeight="1" x14ac:dyDescent="0.3">
      <c r="B29" s="18"/>
      <c r="C29" s="70"/>
      <c r="D29" s="70"/>
      <c r="E29" s="70"/>
      <c r="F29" s="70"/>
      <c r="G29" s="30"/>
      <c r="H29" s="30"/>
      <c r="I29" s="30"/>
      <c r="J29" s="30"/>
      <c r="K29" s="29"/>
      <c r="L29" s="86"/>
      <c r="M29" s="77"/>
      <c r="N29" s="70"/>
      <c r="O29" s="31"/>
      <c r="P29" s="38"/>
      <c r="Q29" s="77"/>
      <c r="R29" s="98"/>
      <c r="S29" s="98"/>
      <c r="T29" s="32"/>
    </row>
    <row r="30" spans="2:20" s="2" customFormat="1" ht="15.95" customHeight="1" x14ac:dyDescent="0.3">
      <c r="B30" s="18"/>
      <c r="C30" s="70"/>
      <c r="D30" s="70"/>
      <c r="E30" s="70"/>
      <c r="F30" s="70"/>
      <c r="G30" s="30"/>
      <c r="H30" s="30"/>
      <c r="I30" s="30"/>
      <c r="J30" s="30"/>
      <c r="K30" s="29"/>
      <c r="L30" s="86"/>
      <c r="M30" s="77"/>
      <c r="N30" s="70"/>
      <c r="O30" s="31"/>
      <c r="P30" s="38"/>
      <c r="Q30" s="77"/>
      <c r="R30" s="98"/>
      <c r="S30" s="98"/>
      <c r="T30" s="32"/>
    </row>
    <row r="31" spans="2:20" s="2" customFormat="1" ht="15.95" customHeight="1" x14ac:dyDescent="0.3">
      <c r="B31" s="18"/>
      <c r="C31" s="70"/>
      <c r="D31" s="70"/>
      <c r="E31" s="70"/>
      <c r="F31" s="70"/>
      <c r="G31" s="30"/>
      <c r="H31" s="30"/>
      <c r="I31" s="30"/>
      <c r="J31" s="30"/>
      <c r="K31" s="29"/>
      <c r="L31" s="86"/>
      <c r="M31" s="77"/>
      <c r="N31" s="70"/>
      <c r="O31" s="31"/>
      <c r="P31" s="38"/>
      <c r="Q31" s="77"/>
      <c r="R31" s="98"/>
      <c r="S31" s="98"/>
      <c r="T31" s="32"/>
    </row>
    <row r="32" spans="2:20" s="2" customFormat="1" ht="15.95" customHeight="1" x14ac:dyDescent="0.3">
      <c r="B32" s="18"/>
      <c r="C32" s="70"/>
      <c r="D32" s="70"/>
      <c r="E32" s="70"/>
      <c r="F32" s="70"/>
      <c r="G32" s="30"/>
      <c r="H32" s="30"/>
      <c r="I32" s="30"/>
      <c r="J32" s="30"/>
      <c r="K32" s="29"/>
      <c r="L32" s="86"/>
      <c r="M32" s="77"/>
      <c r="N32" s="70"/>
      <c r="O32" s="31"/>
      <c r="P32" s="38"/>
      <c r="Q32" s="77"/>
      <c r="R32" s="98"/>
      <c r="S32" s="98"/>
      <c r="T32" s="32"/>
    </row>
    <row r="33" spans="2:20" s="2" customFormat="1" ht="15.95" customHeight="1" x14ac:dyDescent="0.3">
      <c r="B33" s="18"/>
      <c r="C33" s="70"/>
      <c r="D33" s="70"/>
      <c r="E33" s="70"/>
      <c r="F33" s="70"/>
      <c r="G33" s="30"/>
      <c r="H33" s="30"/>
      <c r="I33" s="30"/>
      <c r="J33" s="30"/>
      <c r="K33" s="29"/>
      <c r="L33" s="86"/>
      <c r="M33" s="77"/>
      <c r="N33" s="70"/>
      <c r="O33" s="31"/>
      <c r="P33" s="38"/>
      <c r="Q33" s="77"/>
      <c r="R33" s="98"/>
      <c r="S33" s="98"/>
      <c r="T33" s="32"/>
    </row>
    <row r="34" spans="2:20" s="2" customFormat="1" ht="15.95" customHeight="1" x14ac:dyDescent="0.3">
      <c r="B34" s="18"/>
      <c r="C34" s="70"/>
      <c r="D34" s="70"/>
      <c r="E34" s="70"/>
      <c r="F34" s="70"/>
      <c r="G34" s="30"/>
      <c r="H34" s="30"/>
      <c r="I34" s="30"/>
      <c r="J34" s="30"/>
      <c r="K34" s="29"/>
      <c r="L34" s="86"/>
      <c r="M34" s="77"/>
      <c r="N34" s="70"/>
      <c r="O34" s="31"/>
      <c r="P34" s="38"/>
      <c r="Q34" s="77"/>
      <c r="R34" s="98"/>
      <c r="S34" s="98"/>
      <c r="T34" s="32"/>
    </row>
    <row r="35" spans="2:20" s="2" customFormat="1" ht="15.95" customHeight="1" x14ac:dyDescent="0.3">
      <c r="B35" s="18"/>
      <c r="C35" s="70"/>
      <c r="D35" s="70"/>
      <c r="E35" s="70"/>
      <c r="F35" s="70"/>
      <c r="G35" s="30"/>
      <c r="H35" s="30"/>
      <c r="I35" s="30"/>
      <c r="J35" s="30"/>
      <c r="K35" s="29"/>
      <c r="L35" s="86"/>
      <c r="M35" s="77"/>
      <c r="N35" s="70"/>
      <c r="O35" s="31"/>
      <c r="P35" s="38"/>
      <c r="Q35" s="77"/>
      <c r="R35" s="98"/>
      <c r="S35" s="98"/>
      <c r="T35" s="32"/>
    </row>
    <row r="36" spans="2:20" s="2" customFormat="1" ht="15.95" customHeight="1" x14ac:dyDescent="0.3">
      <c r="B36" s="18"/>
      <c r="C36" s="70"/>
      <c r="D36" s="70"/>
      <c r="E36" s="70"/>
      <c r="F36" s="70"/>
      <c r="G36" s="30"/>
      <c r="H36" s="30"/>
      <c r="I36" s="30"/>
      <c r="J36" s="30"/>
      <c r="K36" s="29"/>
      <c r="L36" s="86"/>
      <c r="M36" s="77"/>
      <c r="N36" s="70"/>
      <c r="O36" s="31"/>
      <c r="P36" s="38"/>
      <c r="Q36" s="77"/>
      <c r="R36" s="98"/>
      <c r="S36" s="98"/>
      <c r="T36" s="32"/>
    </row>
    <row r="37" spans="2:20" s="2" customFormat="1" ht="15.95" customHeight="1" x14ac:dyDescent="0.3">
      <c r="B37" s="18"/>
      <c r="C37" s="128" t="s">
        <v>89</v>
      </c>
      <c r="D37" s="129"/>
      <c r="E37" s="129"/>
      <c r="F37" s="130"/>
      <c r="G37" s="47"/>
      <c r="H37" s="47"/>
      <c r="I37" s="47"/>
      <c r="J37" s="47"/>
      <c r="K37" s="46"/>
      <c r="L37" s="87"/>
      <c r="M37" s="78"/>
      <c r="N37" s="82"/>
      <c r="O37" s="48"/>
      <c r="P37" s="49"/>
      <c r="Q37" s="78"/>
      <c r="R37" s="99"/>
      <c r="S37" s="99"/>
      <c r="T37" s="50"/>
    </row>
    <row r="38" spans="2:20" s="2" customFormat="1" ht="15.95" customHeight="1" x14ac:dyDescent="0.3">
      <c r="B38" s="18"/>
      <c r="C38" s="71"/>
      <c r="D38" s="127"/>
      <c r="E38" s="71"/>
      <c r="F38" s="71"/>
      <c r="G38" s="41"/>
      <c r="H38" s="41"/>
      <c r="I38" s="41"/>
      <c r="J38" s="41"/>
      <c r="K38" s="40"/>
      <c r="L38" s="88"/>
      <c r="M38" s="79"/>
      <c r="N38" s="71"/>
      <c r="O38" s="48"/>
      <c r="P38" s="42"/>
      <c r="Q38" s="79"/>
      <c r="R38" s="100"/>
      <c r="S38" s="100"/>
      <c r="T38" s="43"/>
    </row>
    <row r="39" spans="2:20" s="2" customFormat="1" ht="15.95" customHeight="1" x14ac:dyDescent="0.3">
      <c r="B39" s="18"/>
      <c r="C39" s="71"/>
      <c r="D39" s="71"/>
      <c r="E39" s="71"/>
      <c r="F39" s="71"/>
      <c r="G39" s="41"/>
      <c r="H39" s="41"/>
      <c r="I39" s="41"/>
      <c r="J39" s="41"/>
      <c r="K39" s="40"/>
      <c r="L39" s="88"/>
      <c r="M39" s="79"/>
      <c r="N39" s="71"/>
      <c r="O39" s="48"/>
      <c r="P39" s="42"/>
      <c r="Q39" s="79"/>
      <c r="R39" s="100"/>
      <c r="S39" s="100"/>
      <c r="T39" s="43"/>
    </row>
    <row r="40" spans="2:20" s="2" customFormat="1" ht="15.95" customHeight="1" x14ac:dyDescent="0.3">
      <c r="B40" s="18"/>
      <c r="C40" s="71"/>
      <c r="D40" s="71"/>
      <c r="E40" s="71"/>
      <c r="F40" s="71"/>
      <c r="G40" s="41"/>
      <c r="H40" s="41"/>
      <c r="I40" s="41"/>
      <c r="J40" s="41"/>
      <c r="K40" s="40"/>
      <c r="L40" s="88"/>
      <c r="M40" s="79"/>
      <c r="N40" s="71"/>
      <c r="O40" s="48"/>
      <c r="P40" s="42"/>
      <c r="Q40" s="79"/>
      <c r="R40" s="100"/>
      <c r="S40" s="100"/>
      <c r="T40" s="43"/>
    </row>
    <row r="41" spans="2:20" s="2" customFormat="1" ht="15.95" customHeight="1" x14ac:dyDescent="0.3">
      <c r="B41" s="18"/>
      <c r="C41" s="71"/>
      <c r="D41" s="71"/>
      <c r="E41" s="71"/>
      <c r="F41" s="71"/>
      <c r="G41" s="41"/>
      <c r="H41" s="41"/>
      <c r="I41" s="41"/>
      <c r="J41" s="41"/>
      <c r="K41" s="40"/>
      <c r="L41" s="88"/>
      <c r="M41" s="79"/>
      <c r="N41" s="71"/>
      <c r="O41" s="48"/>
      <c r="P41" s="42"/>
      <c r="Q41" s="79"/>
      <c r="R41" s="100"/>
      <c r="S41" s="100"/>
      <c r="T41" s="43"/>
    </row>
    <row r="42" spans="2:20" s="2" customFormat="1" ht="15.95" customHeight="1" x14ac:dyDescent="0.3">
      <c r="B42" s="18"/>
      <c r="C42" s="71"/>
      <c r="D42" s="71"/>
      <c r="E42" s="71"/>
      <c r="F42" s="71"/>
      <c r="G42" s="41"/>
      <c r="H42" s="41"/>
      <c r="I42" s="41"/>
      <c r="J42" s="41"/>
      <c r="K42" s="40"/>
      <c r="L42" s="88"/>
      <c r="M42" s="79"/>
      <c r="N42" s="71"/>
      <c r="O42" s="48"/>
      <c r="P42" s="42"/>
      <c r="Q42" s="79"/>
      <c r="R42" s="100"/>
      <c r="S42" s="100"/>
      <c r="T42" s="43"/>
    </row>
    <row r="43" spans="2:20" s="2" customFormat="1" ht="15.95" customHeight="1" x14ac:dyDescent="0.3">
      <c r="B43" s="18"/>
      <c r="C43" s="71"/>
      <c r="D43" s="71"/>
      <c r="E43" s="71"/>
      <c r="F43" s="71"/>
      <c r="G43" s="41"/>
      <c r="H43" s="41"/>
      <c r="I43" s="41"/>
      <c r="J43" s="41"/>
      <c r="K43" s="40"/>
      <c r="L43" s="88"/>
      <c r="M43" s="79"/>
      <c r="N43" s="71"/>
      <c r="O43" s="48"/>
      <c r="P43" s="42"/>
      <c r="Q43" s="79"/>
      <c r="R43" s="100"/>
      <c r="S43" s="100"/>
      <c r="T43" s="43"/>
    </row>
    <row r="44" spans="2:20" s="2" customFormat="1" ht="15.95" customHeight="1" x14ac:dyDescent="0.3">
      <c r="B44" s="18"/>
      <c r="C44" s="71"/>
      <c r="D44" s="71"/>
      <c r="E44" s="71"/>
      <c r="F44" s="71"/>
      <c r="G44" s="41"/>
      <c r="H44" s="41"/>
      <c r="I44" s="41"/>
      <c r="J44" s="41"/>
      <c r="K44" s="40"/>
      <c r="L44" s="88"/>
      <c r="M44" s="79"/>
      <c r="N44" s="71"/>
      <c r="O44" s="48"/>
      <c r="P44" s="42"/>
      <c r="Q44" s="79"/>
      <c r="R44" s="100"/>
      <c r="S44" s="100"/>
      <c r="T44" s="43"/>
    </row>
    <row r="45" spans="2:20" s="2" customFormat="1" ht="15.95" customHeight="1" x14ac:dyDescent="0.3">
      <c r="B45" s="18"/>
      <c r="C45" s="71"/>
      <c r="D45" s="71"/>
      <c r="E45" s="71"/>
      <c r="F45" s="71"/>
      <c r="G45" s="41"/>
      <c r="H45" s="41"/>
      <c r="I45" s="41"/>
      <c r="J45" s="41"/>
      <c r="K45" s="40"/>
      <c r="L45" s="88"/>
      <c r="M45" s="79"/>
      <c r="N45" s="71"/>
      <c r="O45" s="48"/>
      <c r="P45" s="42"/>
      <c r="Q45" s="79"/>
      <c r="R45" s="100"/>
      <c r="S45" s="100"/>
      <c r="T45" s="43"/>
    </row>
    <row r="46" spans="2:20" s="2" customFormat="1" ht="15.95" customHeight="1" x14ac:dyDescent="0.3">
      <c r="B46" s="18"/>
      <c r="C46" s="71"/>
      <c r="D46" s="71"/>
      <c r="E46" s="71"/>
      <c r="F46" s="71"/>
      <c r="G46" s="41"/>
      <c r="H46" s="41"/>
      <c r="I46" s="41"/>
      <c r="J46" s="41"/>
      <c r="K46" s="40"/>
      <c r="L46" s="88"/>
      <c r="M46" s="79"/>
      <c r="N46" s="71"/>
      <c r="O46" s="48"/>
      <c r="P46" s="42"/>
      <c r="Q46" s="79"/>
      <c r="R46" s="100"/>
      <c r="S46" s="100"/>
      <c r="T46" s="43"/>
    </row>
    <row r="47" spans="2:20" s="2" customFormat="1" ht="15.95" customHeight="1" x14ac:dyDescent="0.3">
      <c r="B47" s="18"/>
      <c r="C47" s="71"/>
      <c r="D47" s="71"/>
      <c r="E47" s="71"/>
      <c r="F47" s="71"/>
      <c r="G47" s="41"/>
      <c r="H47" s="41"/>
      <c r="I47" s="41"/>
      <c r="J47" s="41"/>
      <c r="K47" s="40"/>
      <c r="L47" s="88"/>
      <c r="M47" s="79"/>
      <c r="N47" s="71"/>
      <c r="O47" s="48"/>
      <c r="P47" s="44"/>
      <c r="Q47" s="79"/>
      <c r="R47" s="100"/>
      <c r="S47" s="100"/>
      <c r="T47" s="43"/>
    </row>
    <row r="48" spans="2:20" s="2" customFormat="1" ht="15.95" customHeight="1" x14ac:dyDescent="0.3">
      <c r="B48" s="18"/>
      <c r="C48" s="71"/>
      <c r="D48" s="71"/>
      <c r="E48" s="71"/>
      <c r="F48" s="71"/>
      <c r="G48" s="41"/>
      <c r="H48" s="41"/>
      <c r="I48" s="41"/>
      <c r="J48" s="41"/>
      <c r="K48" s="40"/>
      <c r="L48" s="88"/>
      <c r="M48" s="79"/>
      <c r="N48" s="71"/>
      <c r="O48" s="48"/>
      <c r="P48" s="44"/>
      <c r="Q48" s="79"/>
      <c r="R48" s="100"/>
      <c r="S48" s="100"/>
      <c r="T48" s="43"/>
    </row>
    <row r="49" spans="2:20" s="2" customFormat="1" ht="15.95" customHeight="1" x14ac:dyDescent="0.3">
      <c r="B49" s="18"/>
      <c r="C49" s="71"/>
      <c r="D49" s="71"/>
      <c r="E49" s="71"/>
      <c r="F49" s="71"/>
      <c r="G49" s="41"/>
      <c r="H49" s="41"/>
      <c r="I49" s="41"/>
      <c r="J49" s="41"/>
      <c r="K49" s="40"/>
      <c r="L49" s="88"/>
      <c r="M49" s="79"/>
      <c r="N49" s="71"/>
      <c r="O49" s="48"/>
      <c r="P49" s="44"/>
      <c r="Q49" s="79"/>
      <c r="R49" s="100"/>
      <c r="S49" s="100"/>
      <c r="T49" s="45"/>
    </row>
    <row r="50" spans="2:20" ht="15.95" customHeight="1" x14ac:dyDescent="0.3">
      <c r="B50" s="17"/>
      <c r="C50" s="135"/>
      <c r="D50" s="135"/>
      <c r="E50" s="135"/>
      <c r="F50" s="135"/>
      <c r="G50" s="135"/>
      <c r="H50" s="135"/>
      <c r="I50" s="101"/>
      <c r="J50" s="12"/>
      <c r="K50" s="12"/>
      <c r="L50" s="12"/>
      <c r="M50" s="12"/>
      <c r="N50" s="12"/>
      <c r="O50" s="12"/>
      <c r="P50" s="12"/>
      <c r="Q50" s="12"/>
      <c r="R50" s="12"/>
      <c r="S50" s="12"/>
      <c r="T50" s="13"/>
    </row>
    <row r="51" spans="2:20" ht="15.95" customHeight="1" x14ac:dyDescent="0.3">
      <c r="B51" s="18"/>
      <c r="C51" s="103" t="s">
        <v>86</v>
      </c>
      <c r="D51" s="26"/>
      <c r="E51" s="26"/>
      <c r="F51" s="11"/>
      <c r="G51" s="11"/>
      <c r="H51" s="11"/>
      <c r="I51" s="11"/>
      <c r="J51" s="12"/>
      <c r="K51" s="12"/>
      <c r="L51" s="12"/>
      <c r="M51" s="12"/>
      <c r="N51" s="12"/>
      <c r="O51" s="12"/>
      <c r="P51" s="12"/>
      <c r="Q51" s="12"/>
      <c r="R51" s="12"/>
      <c r="S51" s="12"/>
      <c r="T51" s="13"/>
    </row>
    <row r="52" spans="2:20" ht="15.95" customHeight="1" x14ac:dyDescent="0.3">
      <c r="B52" s="18"/>
      <c r="C52" s="26"/>
      <c r="D52" s="26"/>
      <c r="E52" s="26"/>
      <c r="F52" s="11"/>
      <c r="G52" s="11"/>
      <c r="H52" s="11"/>
      <c r="I52" s="11"/>
      <c r="J52" s="12"/>
      <c r="K52" s="12"/>
      <c r="L52" s="12"/>
      <c r="M52" s="12"/>
      <c r="N52" s="12"/>
      <c r="O52" s="12"/>
      <c r="P52" s="12"/>
      <c r="Q52" s="12"/>
      <c r="R52" s="12"/>
      <c r="S52" s="12"/>
      <c r="T52" s="13"/>
    </row>
    <row r="53" spans="2:20" ht="15.95" customHeight="1" x14ac:dyDescent="0.3">
      <c r="B53" s="18"/>
      <c r="C53" s="113" t="s">
        <v>67</v>
      </c>
      <c r="D53" s="108"/>
      <c r="E53" s="108"/>
      <c r="F53" s="108"/>
      <c r="G53" s="108"/>
      <c r="H53" s="108"/>
      <c r="I53" s="108"/>
      <c r="J53" s="113" t="s">
        <v>62</v>
      </c>
      <c r="K53" s="114"/>
      <c r="L53" s="114" t="s">
        <v>63</v>
      </c>
      <c r="M53" s="114" t="s">
        <v>64</v>
      </c>
      <c r="N53" s="114" t="s">
        <v>65</v>
      </c>
      <c r="O53" s="116" t="s">
        <v>66</v>
      </c>
      <c r="P53" s="108"/>
      <c r="Q53" s="108"/>
      <c r="R53" s="108"/>
      <c r="S53" s="108"/>
      <c r="T53" s="107"/>
    </row>
    <row r="54" spans="2:20" ht="15.95" customHeight="1" x14ac:dyDescent="0.3">
      <c r="B54" s="18"/>
      <c r="C54" s="108"/>
      <c r="D54" s="105"/>
      <c r="E54" s="104"/>
      <c r="F54" s="105"/>
      <c r="G54" s="105"/>
      <c r="H54" s="105"/>
      <c r="I54" s="105"/>
      <c r="J54" s="108" t="s">
        <v>56</v>
      </c>
      <c r="K54" s="106"/>
      <c r="L54" s="110">
        <f>SUMIFS(L11:L49,H11:H49, "1")</f>
        <v>0</v>
      </c>
      <c r="M54" s="115" t="e">
        <f>L54/L$59</f>
        <v>#DIV/0!</v>
      </c>
      <c r="N54" s="117">
        <v>0.4</v>
      </c>
      <c r="O54" s="112">
        <f>L54*N54</f>
        <v>0</v>
      </c>
      <c r="P54" s="106"/>
      <c r="Q54" s="106"/>
      <c r="R54" s="106"/>
      <c r="S54" s="106"/>
      <c r="T54" s="107"/>
    </row>
    <row r="55" spans="2:20" ht="15.95" customHeight="1" x14ac:dyDescent="0.3">
      <c r="B55" s="18"/>
      <c r="C55" s="108"/>
      <c r="D55" s="105"/>
      <c r="E55" s="104"/>
      <c r="F55" s="105"/>
      <c r="G55" s="105"/>
      <c r="H55" s="105"/>
      <c r="I55" s="105"/>
      <c r="J55" s="108" t="s">
        <v>57</v>
      </c>
      <c r="K55" s="106"/>
      <c r="L55" s="110">
        <f>SUMIFS(L11:L49,H11:H49, "2")</f>
        <v>0</v>
      </c>
      <c r="M55" s="115" t="e">
        <f t="shared" ref="M55:M59" si="0">L55/L$59</f>
        <v>#DIV/0!</v>
      </c>
      <c r="N55" s="117">
        <v>0.5</v>
      </c>
      <c r="O55" s="112">
        <f t="shared" ref="O55:O58" si="1">L55*N55</f>
        <v>0</v>
      </c>
      <c r="P55" s="106"/>
      <c r="Q55" s="106"/>
      <c r="R55" s="106"/>
      <c r="S55" s="106"/>
      <c r="T55" s="107"/>
    </row>
    <row r="56" spans="2:20" ht="15.95" customHeight="1" x14ac:dyDescent="0.3">
      <c r="B56" s="18"/>
      <c r="C56" s="108"/>
      <c r="D56" s="105"/>
      <c r="E56" s="104"/>
      <c r="F56" s="105"/>
      <c r="G56" s="105"/>
      <c r="H56" s="105"/>
      <c r="I56" s="105"/>
      <c r="J56" s="108" t="s">
        <v>58</v>
      </c>
      <c r="K56" s="106"/>
      <c r="L56" s="110">
        <f>SUMIFS(L11:L49,H11:H49, "3")</f>
        <v>0</v>
      </c>
      <c r="M56" s="115" t="e">
        <f t="shared" si="0"/>
        <v>#DIV/0!</v>
      </c>
      <c r="N56" s="117">
        <v>0.5</v>
      </c>
      <c r="O56" s="112">
        <f t="shared" si="1"/>
        <v>0</v>
      </c>
      <c r="P56" s="106"/>
      <c r="Q56" s="106"/>
      <c r="R56" s="106"/>
      <c r="S56" s="106"/>
      <c r="T56" s="107"/>
    </row>
    <row r="57" spans="2:20" ht="15.95" customHeight="1" x14ac:dyDescent="0.3">
      <c r="B57" s="18"/>
      <c r="C57" s="108"/>
      <c r="D57" s="105"/>
      <c r="E57" s="104"/>
      <c r="F57" s="105"/>
      <c r="G57" s="105"/>
      <c r="H57" s="105"/>
      <c r="I57" s="105"/>
      <c r="J57" s="108" t="s">
        <v>59</v>
      </c>
      <c r="K57" s="106"/>
      <c r="L57" s="110">
        <f>SUMIFS(L11:L49, H11:H49, "4")</f>
        <v>0</v>
      </c>
      <c r="M57" s="115" t="e">
        <f t="shared" si="0"/>
        <v>#DIV/0!</v>
      </c>
      <c r="N57" s="117">
        <v>0.5</v>
      </c>
      <c r="O57" s="112">
        <f t="shared" si="1"/>
        <v>0</v>
      </c>
      <c r="P57" s="106"/>
      <c r="Q57" s="106"/>
      <c r="R57" s="106"/>
      <c r="S57" s="106"/>
      <c r="T57" s="107"/>
    </row>
    <row r="58" spans="2:20" ht="15.95" customHeight="1" x14ac:dyDescent="0.3">
      <c r="B58" s="18"/>
      <c r="C58" s="108"/>
      <c r="D58" s="105"/>
      <c r="E58" s="104"/>
      <c r="F58" s="105"/>
      <c r="G58" s="105"/>
      <c r="H58" s="105"/>
      <c r="I58" s="105"/>
      <c r="J58" s="108" t="s">
        <v>60</v>
      </c>
      <c r="K58" s="106"/>
      <c r="L58" s="111">
        <f>SUMIFS(L11:L49,I11:I49, "X")</f>
        <v>0</v>
      </c>
      <c r="M58" s="115" t="e">
        <f t="shared" si="0"/>
        <v>#DIV/0!</v>
      </c>
      <c r="N58" s="117">
        <v>0.4</v>
      </c>
      <c r="O58" s="118">
        <f t="shared" si="1"/>
        <v>0</v>
      </c>
      <c r="P58" s="106"/>
      <c r="Q58" s="106"/>
      <c r="R58" s="106"/>
      <c r="S58" s="106"/>
      <c r="T58" s="107"/>
    </row>
    <row r="59" spans="2:20" ht="15.95" customHeight="1" x14ac:dyDescent="0.3">
      <c r="B59" s="18"/>
      <c r="C59" s="108"/>
      <c r="D59" s="104"/>
      <c r="E59" s="104"/>
      <c r="F59" s="105"/>
      <c r="G59" s="105"/>
      <c r="H59" s="105"/>
      <c r="I59" s="105"/>
      <c r="J59" s="108" t="s">
        <v>61</v>
      </c>
      <c r="K59" s="106"/>
      <c r="L59" s="112">
        <f>SUM(L54:L58)</f>
        <v>0</v>
      </c>
      <c r="M59" s="115" t="e">
        <f t="shared" si="0"/>
        <v>#DIV/0!</v>
      </c>
      <c r="N59" s="106"/>
      <c r="O59" s="112">
        <f>SUM(O54:O58)</f>
        <v>0</v>
      </c>
      <c r="P59" s="106"/>
      <c r="Q59" s="106"/>
      <c r="R59" s="106"/>
      <c r="S59" s="106"/>
      <c r="T59" s="107"/>
    </row>
    <row r="60" spans="2:20" ht="15.95" customHeight="1" x14ac:dyDescent="0.3">
      <c r="B60" s="19"/>
      <c r="C60" s="20"/>
      <c r="D60" s="20"/>
      <c r="E60" s="20"/>
      <c r="F60" s="20"/>
      <c r="G60" s="20"/>
      <c r="H60" s="20"/>
      <c r="I60" s="20"/>
      <c r="J60" s="14"/>
      <c r="K60" s="14"/>
      <c r="L60" s="14"/>
      <c r="M60" s="14"/>
      <c r="N60" s="14"/>
      <c r="O60" s="14"/>
      <c r="P60" s="14"/>
      <c r="Q60" s="14"/>
      <c r="R60" s="14"/>
      <c r="S60" s="14"/>
      <c r="T60" s="15"/>
    </row>
  </sheetData>
  <mergeCells count="11">
    <mergeCell ref="C50:H50"/>
    <mergeCell ref="F8:H8"/>
    <mergeCell ref="C8:D8"/>
    <mergeCell ref="M8:N8"/>
    <mergeCell ref="F3:G3"/>
    <mergeCell ref="F5:G5"/>
    <mergeCell ref="F4:G4"/>
    <mergeCell ref="L3:O3"/>
    <mergeCell ref="K4:L4"/>
    <mergeCell ref="J3:K3"/>
    <mergeCell ref="O8:P8"/>
  </mergeCells>
  <pageMargins left="0.25" right="0.2" top="0.5" bottom="0.25" header="0" footer="0"/>
  <pageSetup paperSize="5"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5F91B-CB71-42D5-AD78-EFD0E35EF9C0}">
  <sheetPr>
    <pageSetUpPr fitToPage="1"/>
  </sheetPr>
  <dimension ref="A1:B62"/>
  <sheetViews>
    <sheetView zoomScale="95" zoomScaleNormal="95" workbookViewId="0">
      <selection activeCell="E21" sqref="E21"/>
    </sheetView>
  </sheetViews>
  <sheetFormatPr defaultColWidth="9.140625" defaultRowHeight="16.5" x14ac:dyDescent="0.3"/>
  <cols>
    <col min="1" max="1" width="6.42578125" style="27" customWidth="1"/>
    <col min="2" max="2" width="143.5703125" style="27" customWidth="1"/>
    <col min="3" max="16384" width="9.140625" style="27"/>
  </cols>
  <sheetData>
    <row r="1" spans="1:2" x14ac:dyDescent="0.3">
      <c r="A1" s="57" t="s">
        <v>45</v>
      </c>
    </row>
    <row r="2" spans="1:2" x14ac:dyDescent="0.3">
      <c r="A2" s="57"/>
    </row>
    <row r="3" spans="1:2" ht="63" customHeight="1" x14ac:dyDescent="0.3">
      <c r="A3" s="147" t="s">
        <v>68</v>
      </c>
      <c r="B3" s="147"/>
    </row>
    <row r="4" spans="1:2" x14ac:dyDescent="0.3">
      <c r="A4" s="57"/>
    </row>
    <row r="5" spans="1:2" ht="119.25" customHeight="1" x14ac:dyDescent="0.3">
      <c r="A5" s="146" t="s">
        <v>81</v>
      </c>
      <c r="B5" s="146"/>
    </row>
    <row r="6" spans="1:2" ht="16.5" customHeight="1" x14ac:dyDescent="0.3">
      <c r="A6" s="60"/>
      <c r="B6" s="60"/>
    </row>
    <row r="7" spans="1:2" ht="16.5" customHeight="1" x14ac:dyDescent="0.3">
      <c r="A7" s="57" t="s">
        <v>34</v>
      </c>
      <c r="B7" s="61"/>
    </row>
    <row r="8" spans="1:2" x14ac:dyDescent="0.3">
      <c r="A8" s="61" t="s">
        <v>90</v>
      </c>
    </row>
    <row r="9" spans="1:2" ht="78" customHeight="1" x14ac:dyDescent="0.3">
      <c r="A9" s="58"/>
      <c r="B9" s="62" t="s">
        <v>79</v>
      </c>
    </row>
    <row r="10" spans="1:2" x14ac:dyDescent="0.3">
      <c r="A10" s="58"/>
      <c r="B10" s="119"/>
    </row>
    <row r="11" spans="1:2" ht="15.75" customHeight="1" x14ac:dyDescent="0.3">
      <c r="A11" s="61" t="s">
        <v>35</v>
      </c>
    </row>
    <row r="12" spans="1:2" s="121" customFormat="1" ht="23.25" customHeight="1" x14ac:dyDescent="0.25">
      <c r="A12" s="120" t="s">
        <v>36</v>
      </c>
      <c r="B12" s="121" t="s">
        <v>70</v>
      </c>
    </row>
    <row r="13" spans="1:2" s="121" customFormat="1" ht="75" customHeight="1" x14ac:dyDescent="0.25">
      <c r="A13" s="120" t="s">
        <v>31</v>
      </c>
      <c r="B13" s="122" t="s">
        <v>91</v>
      </c>
    </row>
    <row r="14" spans="1:2" s="121" customFormat="1" ht="20.25" customHeight="1" x14ac:dyDescent="0.25">
      <c r="A14" s="120" t="s">
        <v>13</v>
      </c>
      <c r="B14" s="122" t="s">
        <v>55</v>
      </c>
    </row>
    <row r="15" spans="1:2" s="121" customFormat="1" ht="22.5" customHeight="1" x14ac:dyDescent="0.25">
      <c r="A15" s="120" t="s">
        <v>14</v>
      </c>
      <c r="B15" s="121" t="s">
        <v>39</v>
      </c>
    </row>
    <row r="16" spans="1:2" s="121" customFormat="1" ht="57" customHeight="1" x14ac:dyDescent="0.25">
      <c r="A16" s="120" t="s">
        <v>15</v>
      </c>
      <c r="B16" s="123" t="s">
        <v>92</v>
      </c>
    </row>
    <row r="17" spans="1:2" s="64" customFormat="1" ht="81" customHeight="1" x14ac:dyDescent="0.25">
      <c r="A17" s="63" t="s">
        <v>54</v>
      </c>
      <c r="B17" s="59" t="s">
        <v>80</v>
      </c>
    </row>
    <row r="18" spans="1:2" s="64" customFormat="1" ht="96" customHeight="1" x14ac:dyDescent="0.25">
      <c r="A18" s="63" t="s">
        <v>32</v>
      </c>
      <c r="B18" s="132" t="s">
        <v>82</v>
      </c>
    </row>
    <row r="19" spans="1:2" ht="106.5" customHeight="1" x14ac:dyDescent="0.3">
      <c r="A19" s="63" t="s">
        <v>33</v>
      </c>
      <c r="B19" s="133" t="s">
        <v>84</v>
      </c>
    </row>
    <row r="20" spans="1:2" ht="55.5" customHeight="1" x14ac:dyDescent="0.3">
      <c r="A20" s="63" t="s">
        <v>43</v>
      </c>
      <c r="B20" s="94" t="s">
        <v>69</v>
      </c>
    </row>
    <row r="21" spans="1:2" ht="105.75" customHeight="1" x14ac:dyDescent="0.3">
      <c r="A21" s="134" t="s">
        <v>47</v>
      </c>
      <c r="B21" s="133" t="s">
        <v>85</v>
      </c>
    </row>
    <row r="22" spans="1:2" ht="19.5" customHeight="1" x14ac:dyDescent="0.3">
      <c r="A22" s="63" t="s">
        <v>53</v>
      </c>
      <c r="B22" s="124" t="s">
        <v>75</v>
      </c>
    </row>
    <row r="23" spans="1:2" ht="23.25" customHeight="1" x14ac:dyDescent="0.3">
      <c r="A23" s="63" t="s">
        <v>74</v>
      </c>
      <c r="B23" s="64" t="s">
        <v>40</v>
      </c>
    </row>
    <row r="24" spans="1:2" x14ac:dyDescent="0.3">
      <c r="A24" s="58"/>
    </row>
    <row r="25" spans="1:2" x14ac:dyDescent="0.3">
      <c r="A25" s="58"/>
    </row>
    <row r="26" spans="1:2" x14ac:dyDescent="0.3">
      <c r="A26" s="58"/>
    </row>
    <row r="27" spans="1:2" x14ac:dyDescent="0.3">
      <c r="A27" s="58"/>
    </row>
    <row r="28" spans="1:2" x14ac:dyDescent="0.3">
      <c r="A28" s="58"/>
    </row>
    <row r="29" spans="1:2" x14ac:dyDescent="0.3">
      <c r="A29" s="58"/>
    </row>
    <row r="30" spans="1:2" x14ac:dyDescent="0.3">
      <c r="A30" s="58"/>
    </row>
    <row r="31" spans="1:2" x14ac:dyDescent="0.3">
      <c r="A31" s="58"/>
    </row>
    <row r="32" spans="1:2" x14ac:dyDescent="0.3">
      <c r="A32" s="58"/>
    </row>
    <row r="33" spans="1:1" x14ac:dyDescent="0.3">
      <c r="A33" s="58"/>
    </row>
    <row r="34" spans="1:1" x14ac:dyDescent="0.3">
      <c r="A34" s="58"/>
    </row>
    <row r="35" spans="1:1" x14ac:dyDescent="0.3">
      <c r="A35" s="58"/>
    </row>
    <row r="36" spans="1:1" x14ac:dyDescent="0.3">
      <c r="A36" s="58"/>
    </row>
    <row r="37" spans="1:1" x14ac:dyDescent="0.3">
      <c r="A37" s="58"/>
    </row>
    <row r="38" spans="1:1" x14ac:dyDescent="0.3">
      <c r="A38" s="58"/>
    </row>
    <row r="39" spans="1:1" x14ac:dyDescent="0.3">
      <c r="A39" s="58"/>
    </row>
    <row r="40" spans="1:1" x14ac:dyDescent="0.3">
      <c r="A40" s="58"/>
    </row>
    <row r="41" spans="1:1" x14ac:dyDescent="0.3">
      <c r="A41" s="58"/>
    </row>
    <row r="42" spans="1:1" x14ac:dyDescent="0.3">
      <c r="A42" s="58"/>
    </row>
    <row r="43" spans="1:1" x14ac:dyDescent="0.3">
      <c r="A43" s="58"/>
    </row>
    <row r="44" spans="1:1" x14ac:dyDescent="0.3">
      <c r="A44" s="58"/>
    </row>
    <row r="45" spans="1:1" x14ac:dyDescent="0.3">
      <c r="A45" s="58"/>
    </row>
    <row r="46" spans="1:1" x14ac:dyDescent="0.3">
      <c r="A46" s="58"/>
    </row>
    <row r="47" spans="1:1" x14ac:dyDescent="0.3">
      <c r="A47" s="58"/>
    </row>
    <row r="48" spans="1:1" x14ac:dyDescent="0.3">
      <c r="A48" s="58"/>
    </row>
    <row r="49" spans="1:1" x14ac:dyDescent="0.3">
      <c r="A49" s="58"/>
    </row>
    <row r="50" spans="1:1" x14ac:dyDescent="0.3">
      <c r="A50" s="58"/>
    </row>
    <row r="51" spans="1:1" x14ac:dyDescent="0.3">
      <c r="A51" s="58"/>
    </row>
    <row r="52" spans="1:1" x14ac:dyDescent="0.3">
      <c r="A52" s="58"/>
    </row>
    <row r="53" spans="1:1" x14ac:dyDescent="0.3">
      <c r="A53" s="58"/>
    </row>
    <row r="54" spans="1:1" x14ac:dyDescent="0.3">
      <c r="A54" s="58"/>
    </row>
    <row r="55" spans="1:1" x14ac:dyDescent="0.3">
      <c r="A55" s="58"/>
    </row>
    <row r="56" spans="1:1" x14ac:dyDescent="0.3">
      <c r="A56" s="58"/>
    </row>
    <row r="57" spans="1:1" x14ac:dyDescent="0.3">
      <c r="A57" s="58"/>
    </row>
    <row r="58" spans="1:1" x14ac:dyDescent="0.3">
      <c r="A58" s="58"/>
    </row>
    <row r="59" spans="1:1" x14ac:dyDescent="0.3">
      <c r="A59" s="58"/>
    </row>
    <row r="60" spans="1:1" x14ac:dyDescent="0.3">
      <c r="A60" s="58"/>
    </row>
    <row r="61" spans="1:1" x14ac:dyDescent="0.3">
      <c r="A61" s="58"/>
    </row>
    <row r="62" spans="1:1" x14ac:dyDescent="0.3">
      <c r="A62" s="58"/>
    </row>
  </sheetData>
  <mergeCells count="2">
    <mergeCell ref="A5:B5"/>
    <mergeCell ref="A3:B3"/>
  </mergeCells>
  <pageMargins left="0.25" right="0.25" top="0.75" bottom="0.75" header="0.3" footer="0.3"/>
  <pageSetup scale="9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Qualified Position Expense</vt:lpstr>
      <vt:lpstr>Instructions</vt:lpstr>
      <vt:lpstr>Instructions!Print_Area</vt:lpstr>
      <vt:lpstr>'Qualified Position Expense'!Print_Area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TempAccount</dc:creator>
  <cp:lastModifiedBy>Susan Amin</cp:lastModifiedBy>
  <cp:lastPrinted>2021-12-03T18:51:40Z</cp:lastPrinted>
  <dcterms:created xsi:type="dcterms:W3CDTF">2014-06-30T13:39:16Z</dcterms:created>
  <dcterms:modified xsi:type="dcterms:W3CDTF">2022-04-29T18:45:50Z</dcterms:modified>
</cp:coreProperties>
</file>