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Data\PPR_Share\TELS\2022\Drafts\"/>
    </mc:Choice>
  </mc:AlternateContent>
  <xr:revisionPtr revIDLastSave="0" documentId="13_ncr:1_{DC1348B0-A4C5-4355-A37C-5DA1A3D44D09}" xr6:coauthVersionLast="47" xr6:coauthVersionMax="47" xr10:uidLastSave="{00000000-0000-0000-0000-000000000000}"/>
  <bookViews>
    <workbookView xWindow="1536" yWindow="1536" windowWidth="17280" windowHeight="8964" xr2:uid="{4869EE05-F10C-43F2-8AF1-27DB3902C518}"/>
  </bookViews>
  <sheets>
    <sheet name="Overview" sheetId="7" r:id="rId1"/>
    <sheet name="Appendix A" sheetId="1" r:id="rId2"/>
    <sheet name="Appendix B" sheetId="2" r:id="rId3"/>
    <sheet name="Appendix C" sheetId="3" r:id="rId4"/>
    <sheet name="Appendix D" sheetId="4" r:id="rId5"/>
    <sheet name="Appendix E" sheetId="5" r:id="rId6"/>
    <sheet name="Appendix F" sheetId="6" r:id="rId7"/>
  </sheets>
  <definedNames>
    <definedName name="_xlnm._FilterDatabase" localSheetId="1" hidden="1">'Appendix A'!$A$1:$F$133</definedName>
    <definedName name="_xlnm._FilterDatabase" localSheetId="2" hidden="1">'Appendix B'!$A$1:$M$58</definedName>
    <definedName name="_xlnm._FilterDatabase" localSheetId="3" hidden="1">'Appendix C'!$A$1:$I$60</definedName>
    <definedName name="_xlnm._FilterDatabase" localSheetId="4" hidden="1">'Appendix D'!$A$1:$M$61</definedName>
    <definedName name="_xlnm._FilterDatabase" localSheetId="5" hidden="1">'Appendix E'!$A$1:$L$58</definedName>
    <definedName name="_xlnm._FilterDatabase" localSheetId="6" hidden="1">'Appendix F'!$A$1:$P$79</definedName>
    <definedName name="_xlnm.Print_Area" localSheetId="5">'Appendix E'!$A$1:$L$58</definedName>
    <definedName name="_xlnm.Print_Area" localSheetId="0">Overview!$A$1:$E$22</definedName>
  </definedNames>
  <calcPr calcId="191029" iterateCount="1"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6" l="1"/>
  <c r="D79" i="6"/>
  <c r="D53" i="6"/>
</calcChain>
</file>

<file path=xl/sharedStrings.xml><?xml version="1.0" encoding="utf-8"?>
<sst xmlns="http://schemas.openxmlformats.org/spreadsheetml/2006/main" count="1787" uniqueCount="151">
  <si>
    <t>LGI Universities</t>
  </si>
  <si>
    <t>Austin Peay State University</t>
  </si>
  <si>
    <t>East Tennessee State University</t>
  </si>
  <si>
    <t>Middle Tennessee State University</t>
  </si>
  <si>
    <t>Tennessee State University</t>
  </si>
  <si>
    <t>Tennessee Technological University</t>
  </si>
  <si>
    <t>University of Memphis</t>
  </si>
  <si>
    <t>TBR Community Colleges</t>
  </si>
  <si>
    <t>Chattanooga State Community College</t>
  </si>
  <si>
    <t>Cleveland State Community College</t>
  </si>
  <si>
    <t>Columbia State Community College</t>
  </si>
  <si>
    <t>Dyersburg State Community College</t>
  </si>
  <si>
    <t>Jackson State Community College</t>
  </si>
  <si>
    <t>Motlow State Community College</t>
  </si>
  <si>
    <t>Nashville State Community College</t>
  </si>
  <si>
    <t>Northeast State Community College</t>
  </si>
  <si>
    <t>Pellissippi State Community College</t>
  </si>
  <si>
    <t>Roane State Community College</t>
  </si>
  <si>
    <t>Southwest Tennessee Community College</t>
  </si>
  <si>
    <t>Volunteer State Community College</t>
  </si>
  <si>
    <t>Walters State Community College</t>
  </si>
  <si>
    <t>UT Campuses</t>
  </si>
  <si>
    <t>University of Tennessee, Chattanooga</t>
  </si>
  <si>
    <t>University of Tennessee, Knoxville</t>
  </si>
  <si>
    <t>University of Tennessee, Martin</t>
  </si>
  <si>
    <t>Fall 2018</t>
  </si>
  <si>
    <t>Fall 2019</t>
  </si>
  <si>
    <t>Private Institutions</t>
  </si>
  <si>
    <t>$12,000 or Less</t>
  </si>
  <si>
    <t>$12,001 to $24,000</t>
  </si>
  <si>
    <t>$24,001 to $36,000</t>
  </si>
  <si>
    <t>$36,001 to $48,000</t>
  </si>
  <si>
    <t>$48,001 to $60,000</t>
  </si>
  <si>
    <t>$60,001 to $72,000</t>
  </si>
  <si>
    <t>$72,001 to $84,000</t>
  </si>
  <si>
    <t>$84,001 to $96,000</t>
  </si>
  <si>
    <t>$96,000 or Above</t>
  </si>
  <si>
    <t>Total</t>
  </si>
  <si>
    <t>Fall 2013</t>
  </si>
  <si>
    <t>Fall 2014</t>
  </si>
  <si>
    <t>*</t>
  </si>
  <si>
    <t>-</t>
  </si>
  <si>
    <t>Tab</t>
  </si>
  <si>
    <t>Description</t>
  </si>
  <si>
    <t>Tennessee Education Lottery Scholarship (TELS) Report - Supplemental Material</t>
  </si>
  <si>
    <t>Appendix B</t>
  </si>
  <si>
    <t>Appendix C</t>
  </si>
  <si>
    <t>Appendix D</t>
  </si>
  <si>
    <t>Appendix E</t>
  </si>
  <si>
    <t>Appendix F</t>
  </si>
  <si>
    <t>Notes</t>
  </si>
  <si>
    <t>Data Sources</t>
  </si>
  <si>
    <t>TELS receipt by scholarship program and institution, first-time TELS recipients and overall recipients</t>
  </si>
  <si>
    <t>Financial Aid System of Tennessee (FAST); THEC Student Information System (THECSIS); P20 Connect System; National Student Clearinghouse</t>
  </si>
  <si>
    <t>TELS receipt by race/ethnicity and institution, first-time TELS recipients and overall recipients</t>
  </si>
  <si>
    <t>TELS receipt by adjusted gross income and institution, first-time TELS recipients and overall recipients</t>
  </si>
  <si>
    <t>Terms Reported</t>
  </si>
  <si>
    <t>PS System Name</t>
  </si>
  <si>
    <t>PS Institution Name</t>
  </si>
  <si>
    <t>First Fall</t>
  </si>
  <si>
    <t>First-Time Freshmen w/TELS</t>
  </si>
  <si>
    <t>Share of Total</t>
  </si>
  <si>
    <t>Fall Term</t>
  </si>
  <si>
    <t>First-Time HOPE</t>
  </si>
  <si>
    <t>First-Time GAMS</t>
  </si>
  <si>
    <t>First-Time Aspire</t>
  </si>
  <si>
    <t>First-Time Access</t>
  </si>
  <si>
    <t>Total First-Time</t>
  </si>
  <si>
    <t>Overall HOPE</t>
  </si>
  <si>
    <t>Overall GAMS</t>
  </si>
  <si>
    <t>Overall Aspire</t>
  </si>
  <si>
    <t>Overall Access</t>
  </si>
  <si>
    <t>Overall Total</t>
  </si>
  <si>
    <t>First-Time Black, Not Hispanic</t>
  </si>
  <si>
    <t>First-Time White, Not Hispanic</t>
  </si>
  <si>
    <t>First-Time Hispanic</t>
  </si>
  <si>
    <t>First-Time Other</t>
  </si>
  <si>
    <t>First-Time Total</t>
  </si>
  <si>
    <t>Overall Black, Not Hispanic</t>
  </si>
  <si>
    <t>Overall White, Not Hispanic</t>
  </si>
  <si>
    <t>Overall Hispanic</t>
  </si>
  <si>
    <t>Overall Other</t>
  </si>
  <si>
    <t>First-Time TELS</t>
  </si>
  <si>
    <t>Renewed Year 2</t>
  </si>
  <si>
    <t>Renewed Year 3</t>
  </si>
  <si>
    <t>Renewed Year 4</t>
  </si>
  <si>
    <t>Renewed Year 5</t>
  </si>
  <si>
    <t>Year 2 Retention</t>
  </si>
  <si>
    <t>Year 3 Retention</t>
  </si>
  <si>
    <t>Year 4 Retention</t>
  </si>
  <si>
    <t>Year 5 Retention</t>
  </si>
  <si>
    <t>Grad Within 4 Years</t>
  </si>
  <si>
    <t>Grad On TELS Within 5 Years</t>
  </si>
  <si>
    <t>Grad Within 5 Years</t>
  </si>
  <si>
    <t>Grad Within 6 Years</t>
  </si>
  <si>
    <t>Fall 2020</t>
  </si>
  <si>
    <t>South College</t>
  </si>
  <si>
    <t>% First-Time Female</t>
  </si>
  <si>
    <t>% First-Time Male</t>
  </si>
  <si>
    <t>% Overall Female</t>
  </si>
  <si>
    <t>% Overall Male</t>
  </si>
  <si>
    <t>First-Time In-State Freshmen</t>
  </si>
  <si>
    <t>Appendices exclude University of Tennessee Medical Health Science Center.</t>
  </si>
  <si>
    <t xml:space="preserve">This workbook complements the annual TELS Report by providing supplemental data by postsecondary institution. Data are based on the institution of a student's initial TELS receipt. </t>
  </si>
  <si>
    <t>TELS receipt by gender and institution, first-time TELS recipients and overall recipients</t>
  </si>
  <si>
    <t xml:space="preserve">Data are based on verified payments recorded in FAST. Retention data in THECSIS are supplemented with private college enrollment data reported in the P20 Connect System. Graduation rate data are supplemented with records from the National Student Clearinghouse Student Tracker. </t>
  </si>
  <si>
    <t xml:space="preserve">Students with an unknown gender or race/ethnicity are omitted from Appendices C and D, respectively. </t>
  </si>
  <si>
    <r>
      <rPr>
        <i/>
        <sz val="11"/>
        <color theme="1"/>
        <rFont val="Calibri"/>
        <family val="2"/>
        <scheme val="minor"/>
      </rPr>
      <t>Other</t>
    </r>
    <r>
      <rPr>
        <sz val="11"/>
        <color theme="1"/>
        <rFont val="Calibri"/>
        <family val="2"/>
        <scheme val="minor"/>
      </rPr>
      <t xml:space="preserve"> race in Appendix D includes Alaskan Native, American Indian, Asian/Pacific Islander, and Multiracial students. </t>
    </r>
  </si>
  <si>
    <t xml:space="preserve">TELS renewal, retention, and graduation rates over time by public postsecondary institution. Scholarship renewal represents the share of TELS recipients maintaining their scholarship eligibility fall-fall. Retention rates represents the students who remained enrolled fall-fall irrespective of scholarship maintenance. Overall renewal and success rates within this tab may differ from statistics cited in the TELS Report due to the explicit focus on public institutions. </t>
  </si>
  <si>
    <t xml:space="preserve">Relative to Appendix F, the retention statistics presented reflect enrollment at any public college or the private colleges reporting to P20 Connect. See the full report's Technical Notes and Definitions section for a comprehensive list of private institutions captured in P20 Connect. </t>
  </si>
  <si>
    <t>Fall 2021</t>
  </si>
  <si>
    <t>Fall 2018 UT Campuses</t>
  </si>
  <si>
    <t xml:space="preserve"> UT Campuses</t>
  </si>
  <si>
    <t>Belmont University</t>
  </si>
  <si>
    <t>Bryan College</t>
  </si>
  <si>
    <t>Christian Brothers University</t>
  </si>
  <si>
    <t>Cumberland University</t>
  </si>
  <si>
    <t>Fisk University</t>
  </si>
  <si>
    <t>Freed-Hardeman University</t>
  </si>
  <si>
    <t>John A. Gupton College</t>
  </si>
  <si>
    <t>Lane College</t>
  </si>
  <si>
    <t>Lee University</t>
  </si>
  <si>
    <t>LeMoyne-Owen College</t>
  </si>
  <si>
    <t>Lincoln Memorial University</t>
  </si>
  <si>
    <t>Lipscomb University</t>
  </si>
  <si>
    <t>Maryville College</t>
  </si>
  <si>
    <t>Rhodes College</t>
  </si>
  <si>
    <t>Southern Adventist University</t>
  </si>
  <si>
    <t>Trevecca Nazarene University</t>
  </si>
  <si>
    <t>Union University</t>
  </si>
  <si>
    <t>University of the South</t>
  </si>
  <si>
    <t>Vanderbilt University</t>
  </si>
  <si>
    <t>Fall 2015</t>
  </si>
  <si>
    <t>Fall 2018-Fall 2021</t>
  </si>
  <si>
    <t>Fall 2013-Fall 2015</t>
  </si>
  <si>
    <t>Bethel University</t>
  </si>
  <si>
    <t>Carson-Newman University</t>
  </si>
  <si>
    <t>Welch College</t>
  </si>
  <si>
    <t>Johnson University</t>
  </si>
  <si>
    <t>King University</t>
  </si>
  <si>
    <t>Milligan University</t>
  </si>
  <si>
    <t>Tennessee Wesleyan University</t>
  </si>
  <si>
    <t>Tusculum University</t>
  </si>
  <si>
    <t>Baptist  Health Sciences University</t>
  </si>
  <si>
    <t>Baptist Health Sciences University</t>
  </si>
  <si>
    <t>University of Tennessee Southern</t>
  </si>
  <si>
    <t>Appendix A*</t>
  </si>
  <si>
    <t xml:space="preserve">Comparison of first-time, in-state freshmen enrollment at Tennessee public community colleges and universities to the cohort of first-time TELS recipients by institution. Enrollment statistics are based on end-of-term data within THECSIS. First-time TELS receipt is based on the initial fall semester in which a student received a TELS award (limited to HOPE, Aspire Award, General Assembly Merit Scholarship, and HOPE Access Grant).
</t>
  </si>
  <si>
    <t>Relative to Appendix A, counts of "First-Time, In-State Freshmen" are not comparable to reporting in prior years. Owing to improved data matching between enrollment and certified payment records, the data presented in this year's report provide a more accurate summary of the share of first-time freshmen at public institutions receiving the HOPE Scholarship.</t>
  </si>
  <si>
    <t>*Denotes the appendix does not include UT Southern due to the unavailability of comparable data.</t>
  </si>
  <si>
    <t xml:space="preserve">Cells with observations of &lt;10 students are suppressed and are indicated with an asterisk (*). Observations of zero are indicated with a dash (-). Adjacent cells may also be suppressed to prevent unmasking via subraction (i.e., complementary suppression). Rates (outcomes) of 0% may also be suppressed.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</si>
</sst>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2060"/>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9" fontId="2" fillId="0" borderId="0" applyFont="0" applyFill="0" applyBorder="0" applyAlignment="0" applyProtection="0"/>
  </cellStyleXfs>
  <cellXfs count="61">
    <xf numFmtId="0" fontId="0" fillId="0" borderId="0" xfId="0"/>
    <xf numFmtId="9" fontId="0" fillId="0" borderId="0" xfId="0" applyNumberFormat="1"/>
    <xf numFmtId="9" fontId="0" fillId="0" borderId="0" xfId="0" applyNumberFormat="1" applyAlignment="1">
      <alignment horizontal="center" vertical="center"/>
    </xf>
    <xf numFmtId="0" fontId="0" fillId="0" borderId="0" xfId="0" applyAlignment="1">
      <alignment horizontal="center" vertical="center"/>
    </xf>
    <xf numFmtId="0" fontId="1" fillId="0" borderId="0" xfId="0" applyFont="1"/>
    <xf numFmtId="3" fontId="0" fillId="0" borderId="0" xfId="0" applyNumberFormat="1" applyAlignment="1">
      <alignment horizontal="center" vertical="center"/>
    </xf>
    <xf numFmtId="0" fontId="0" fillId="0" borderId="0" xfId="0" applyAlignment="1">
      <alignment vertical="top" wrapText="1"/>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2" borderId="12" xfId="0" applyFont="1" applyFill="1" applyBorder="1" applyAlignment="1">
      <alignment vertical="top" wrapText="1"/>
    </xf>
    <xf numFmtId="3" fontId="1" fillId="0" borderId="0" xfId="0" applyNumberFormat="1" applyFont="1" applyAlignment="1">
      <alignment horizontal="center" vertical="center"/>
    </xf>
    <xf numFmtId="9" fontId="1" fillId="0" borderId="0" xfId="0" applyNumberFormat="1" applyFont="1" applyAlignment="1">
      <alignment horizontal="center" vertical="center"/>
    </xf>
    <xf numFmtId="9" fontId="1" fillId="0" borderId="0" xfId="1" applyFont="1" applyAlignment="1">
      <alignment horizontal="center" vertical="center"/>
    </xf>
    <xf numFmtId="0" fontId="3" fillId="2" borderId="0" xfId="0" applyFont="1" applyFill="1" applyAlignment="1">
      <alignment horizontal="center" vertical="center" wrapText="1"/>
    </xf>
    <xf numFmtId="0" fontId="1" fillId="0" borderId="0" xfId="0" applyFont="1" applyAlignment="1">
      <alignment horizontal="left" vertical="top"/>
    </xf>
    <xf numFmtId="3" fontId="1" fillId="0" borderId="0" xfId="0" applyNumberFormat="1" applyFont="1" applyAlignment="1">
      <alignment horizontal="left" vertical="top"/>
    </xf>
    <xf numFmtId="0" fontId="0" fillId="0" borderId="0" xfId="0" applyAlignment="1">
      <alignment horizontal="left" vertical="top"/>
    </xf>
    <xf numFmtId="3" fontId="1" fillId="0" borderId="19" xfId="0" applyNumberFormat="1" applyFont="1" applyBorder="1" applyAlignment="1">
      <alignment horizontal="center" vertical="center"/>
    </xf>
    <xf numFmtId="0" fontId="0" fillId="0" borderId="0" xfId="0" applyAlignment="1">
      <alignment horizontal="center" vertical="center" wrapText="1"/>
    </xf>
    <xf numFmtId="0" fontId="3" fillId="2" borderId="19" xfId="0" applyFont="1" applyFill="1" applyBorder="1" applyAlignment="1">
      <alignment horizontal="center" vertical="center" wrapText="1"/>
    </xf>
    <xf numFmtId="0" fontId="4" fillId="0" borderId="0" xfId="0" applyFont="1" applyAlignment="1">
      <alignment horizontal="center" vertical="center" wrapText="1"/>
    </xf>
    <xf numFmtId="3" fontId="0" fillId="0" borderId="0" xfId="0" applyNumberFormat="1" applyAlignment="1">
      <alignment horizontal="left" vertical="top"/>
    </xf>
    <xf numFmtId="3" fontId="0" fillId="0" borderId="19" xfId="0" applyNumberFormat="1" applyBorder="1" applyAlignment="1">
      <alignment horizontal="center" vertical="center"/>
    </xf>
    <xf numFmtId="0" fontId="4" fillId="2" borderId="0" xfId="0" applyFont="1" applyFill="1" applyAlignment="1">
      <alignment horizontal="center" vertical="center" wrapText="1"/>
    </xf>
    <xf numFmtId="0" fontId="3" fillId="2" borderId="0" xfId="0" applyFont="1" applyFill="1"/>
    <xf numFmtId="9" fontId="3" fillId="2" borderId="0" xfId="0" applyNumberFormat="1" applyFont="1" applyFill="1"/>
    <xf numFmtId="0" fontId="3" fillId="2" borderId="19" xfId="0" applyFont="1" applyFill="1" applyBorder="1"/>
    <xf numFmtId="0" fontId="1" fillId="0" borderId="0" xfId="0" applyFont="1" applyAlignment="1">
      <alignment horizontal="center" vertical="center"/>
    </xf>
    <xf numFmtId="0" fontId="1" fillId="0" borderId="6" xfId="0" applyFont="1" applyBorder="1" applyAlignment="1">
      <alignment vertical="top" wrapText="1"/>
    </xf>
    <xf numFmtId="0" fontId="1" fillId="0" borderId="14" xfId="0" applyFont="1" applyBorder="1" applyAlignment="1">
      <alignment vertical="top" wrapText="1"/>
    </xf>
    <xf numFmtId="0" fontId="0" fillId="0" borderId="7" xfId="0" applyBorder="1" applyAlignment="1">
      <alignment vertical="top" wrapText="1"/>
    </xf>
    <xf numFmtId="0" fontId="1" fillId="0" borderId="8" xfId="0" applyFont="1" applyBorder="1" applyAlignment="1">
      <alignment vertical="top" wrapText="1"/>
    </xf>
    <xf numFmtId="0" fontId="1" fillId="0" borderId="15" xfId="0" applyFont="1" applyBorder="1" applyAlignment="1">
      <alignment vertical="top" wrapText="1"/>
    </xf>
    <xf numFmtId="0" fontId="0" fillId="0" borderId="9" xfId="0" applyBorder="1" applyAlignment="1">
      <alignment vertical="top" wrapText="1"/>
    </xf>
    <xf numFmtId="0" fontId="1" fillId="0" borderId="3" xfId="0" applyFont="1" applyBorder="1" applyAlignment="1">
      <alignment vertical="top" wrapText="1"/>
    </xf>
    <xf numFmtId="0" fontId="1" fillId="0" borderId="13" xfId="0" applyFont="1" applyBorder="1" applyAlignment="1">
      <alignment vertical="top" wrapText="1"/>
    </xf>
    <xf numFmtId="0" fontId="0" fillId="0" borderId="4" xfId="0" applyBorder="1" applyAlignment="1">
      <alignment vertical="top" wrapText="1"/>
    </xf>
    <xf numFmtId="0" fontId="3" fillId="2" borderId="10" xfId="0" applyFont="1" applyFill="1" applyBorder="1" applyAlignment="1">
      <alignment vertical="top" wrapText="1"/>
    </xf>
    <xf numFmtId="2" fontId="0" fillId="0" borderId="0" xfId="0" applyNumberFormat="1"/>
    <xf numFmtId="2" fontId="1" fillId="0" borderId="0" xfId="0" applyNumberFormat="1" applyFont="1"/>
    <xf numFmtId="9" fontId="0" fillId="0" borderId="0" xfId="1" applyFont="1" applyBorder="1" applyAlignment="1">
      <alignment horizontal="center" vertical="center"/>
    </xf>
    <xf numFmtId="9" fontId="1" fillId="0" borderId="0" xfId="1" applyFont="1" applyBorder="1" applyAlignment="1">
      <alignment horizontal="center" vertical="center"/>
    </xf>
    <xf numFmtId="2" fontId="3" fillId="2" borderId="0" xfId="0" applyNumberFormat="1" applyFont="1" applyFill="1" applyAlignment="1">
      <alignment horizontal="center" vertical="center" wrapText="1"/>
    </xf>
    <xf numFmtId="9" fontId="0" fillId="0" borderId="0" xfId="1" applyFont="1" applyAlignment="1">
      <alignment horizontal="center" vertical="center"/>
    </xf>
    <xf numFmtId="3" fontId="1" fillId="0" borderId="20" xfId="0" applyNumberFormat="1" applyFont="1" applyBorder="1" applyAlignment="1">
      <alignment horizontal="center" vertical="center"/>
    </xf>
    <xf numFmtId="0" fontId="0" fillId="0" borderId="3" xfId="0" applyBorder="1" applyAlignment="1">
      <alignment horizontal="left" vertical="top" wrapText="1"/>
    </xf>
    <xf numFmtId="0" fontId="0" fillId="0" borderId="13" xfId="0" applyBorder="1" applyAlignment="1">
      <alignment horizontal="left" vertical="top" wrapText="1"/>
    </xf>
    <xf numFmtId="0" fontId="0" fillId="0" borderId="4" xfId="0" applyBorder="1" applyAlignment="1">
      <alignment horizontal="left" vertical="top" wrapText="1"/>
    </xf>
    <xf numFmtId="0" fontId="3" fillId="2" borderId="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14" xfId="0" applyBorder="1" applyAlignment="1">
      <alignment horizontal="left" vertical="top" wrapText="1"/>
    </xf>
    <xf numFmtId="0" fontId="0" fillId="0" borderId="7" xfId="0" applyBorder="1" applyAlignment="1">
      <alignment horizontal="left" vertical="top" wrapText="1"/>
    </xf>
  </cellXfs>
  <cellStyles count="2">
    <cellStyle name="Normal" xfId="0" builtinId="0"/>
    <cellStyle name="Percent" xfId="1"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2539-2BE6-4748-BD5F-640D52B5509B}">
  <dimension ref="B1:D21"/>
  <sheetViews>
    <sheetView showGridLines="0" tabSelected="1" zoomScale="90" zoomScaleNormal="90" zoomScaleSheetLayoutView="40" workbookViewId="0"/>
  </sheetViews>
  <sheetFormatPr defaultColWidth="9.109375" defaultRowHeight="14.4" x14ac:dyDescent="0.3"/>
  <cols>
    <col min="1" max="1" width="9.109375" style="6"/>
    <col min="2" max="3" width="18" style="6" customWidth="1"/>
    <col min="4" max="4" width="68.44140625" style="6" customWidth="1"/>
    <col min="5" max="16384" width="9.109375" style="6"/>
  </cols>
  <sheetData>
    <row r="1" spans="2:4" ht="15" thickBot="1" x14ac:dyDescent="0.35"/>
    <row r="2" spans="2:4" x14ac:dyDescent="0.3">
      <c r="B2" s="48" t="s">
        <v>44</v>
      </c>
      <c r="C2" s="49"/>
      <c r="D2" s="50"/>
    </row>
    <row r="3" spans="2:4" ht="30" customHeight="1" thickBot="1" x14ac:dyDescent="0.35">
      <c r="B3" s="45" t="s">
        <v>103</v>
      </c>
      <c r="C3" s="46"/>
      <c r="D3" s="47"/>
    </row>
    <row r="4" spans="2:4" ht="15" thickBot="1" x14ac:dyDescent="0.35"/>
    <row r="5" spans="2:4" x14ac:dyDescent="0.3">
      <c r="B5" s="7" t="s">
        <v>42</v>
      </c>
      <c r="C5" s="9" t="s">
        <v>56</v>
      </c>
      <c r="D5" s="8" t="s">
        <v>43</v>
      </c>
    </row>
    <row r="6" spans="2:4" ht="99.75" customHeight="1" x14ac:dyDescent="0.3">
      <c r="B6" s="28" t="s">
        <v>146</v>
      </c>
      <c r="C6" s="29" t="s">
        <v>133</v>
      </c>
      <c r="D6" s="30" t="s">
        <v>147</v>
      </c>
    </row>
    <row r="7" spans="2:4" ht="28.8" x14ac:dyDescent="0.3">
      <c r="B7" s="31" t="s">
        <v>45</v>
      </c>
      <c r="C7" s="32" t="s">
        <v>110</v>
      </c>
      <c r="D7" s="33" t="s">
        <v>52</v>
      </c>
    </row>
    <row r="8" spans="2:4" ht="28.8" x14ac:dyDescent="0.3">
      <c r="B8" s="31" t="s">
        <v>46</v>
      </c>
      <c r="C8" s="32" t="s">
        <v>110</v>
      </c>
      <c r="D8" s="33" t="s">
        <v>104</v>
      </c>
    </row>
    <row r="9" spans="2:4" ht="28.8" x14ac:dyDescent="0.3">
      <c r="B9" s="31" t="s">
        <v>47</v>
      </c>
      <c r="C9" s="32" t="s">
        <v>110</v>
      </c>
      <c r="D9" s="33" t="s">
        <v>54</v>
      </c>
    </row>
    <row r="10" spans="2:4" ht="28.8" x14ac:dyDescent="0.3">
      <c r="B10" s="31" t="s">
        <v>48</v>
      </c>
      <c r="C10" s="32" t="s">
        <v>110</v>
      </c>
      <c r="D10" s="33" t="s">
        <v>55</v>
      </c>
    </row>
    <row r="11" spans="2:4" ht="87" thickBot="1" x14ac:dyDescent="0.35">
      <c r="B11" s="34" t="s">
        <v>49</v>
      </c>
      <c r="C11" s="35" t="s">
        <v>134</v>
      </c>
      <c r="D11" s="36" t="s">
        <v>108</v>
      </c>
    </row>
    <row r="12" spans="2:4" ht="15" thickBot="1" x14ac:dyDescent="0.35"/>
    <row r="13" spans="2:4" ht="33" customHeight="1" x14ac:dyDescent="0.3">
      <c r="B13" s="37" t="s">
        <v>51</v>
      </c>
      <c r="C13" s="53" t="s">
        <v>53</v>
      </c>
      <c r="D13" s="54"/>
    </row>
    <row r="14" spans="2:4" ht="67.5" customHeight="1" x14ac:dyDescent="0.3">
      <c r="B14" s="51" t="s">
        <v>50</v>
      </c>
      <c r="C14" s="55" t="s">
        <v>105</v>
      </c>
      <c r="D14" s="56"/>
    </row>
    <row r="15" spans="2:4" ht="64.5" customHeight="1" x14ac:dyDescent="0.3">
      <c r="B15" s="51"/>
      <c r="C15" s="57" t="s">
        <v>148</v>
      </c>
      <c r="D15" s="58"/>
    </row>
    <row r="16" spans="2:4" x14ac:dyDescent="0.3">
      <c r="B16" s="51"/>
      <c r="C16" s="57" t="s">
        <v>149</v>
      </c>
      <c r="D16" s="58"/>
    </row>
    <row r="17" spans="2:4" ht="18" customHeight="1" x14ac:dyDescent="0.3">
      <c r="B17" s="51"/>
      <c r="C17" s="57" t="s">
        <v>102</v>
      </c>
      <c r="D17" s="58"/>
    </row>
    <row r="18" spans="2:4" ht="32.25" customHeight="1" x14ac:dyDescent="0.3">
      <c r="B18" s="51"/>
      <c r="C18" s="57" t="s">
        <v>107</v>
      </c>
      <c r="D18" s="58"/>
    </row>
    <row r="19" spans="2:4" ht="36" customHeight="1" x14ac:dyDescent="0.3">
      <c r="B19" s="51"/>
      <c r="C19" s="57" t="s">
        <v>106</v>
      </c>
      <c r="D19" s="58"/>
    </row>
    <row r="20" spans="2:4" ht="57" customHeight="1" x14ac:dyDescent="0.3">
      <c r="B20" s="51"/>
      <c r="C20" s="59" t="s">
        <v>109</v>
      </c>
      <c r="D20" s="60"/>
    </row>
    <row r="21" spans="2:4" ht="66.75" customHeight="1" thickBot="1" x14ac:dyDescent="0.35">
      <c r="B21" s="52"/>
      <c r="C21" s="46" t="s">
        <v>150</v>
      </c>
      <c r="D21" s="47"/>
    </row>
  </sheetData>
  <sheetProtection sort="0" autoFilter="0" pivotTables="0"/>
  <mergeCells count="12">
    <mergeCell ref="B3:D3"/>
    <mergeCell ref="B2:D2"/>
    <mergeCell ref="B14:B21"/>
    <mergeCell ref="C13:D13"/>
    <mergeCell ref="C14:D14"/>
    <mergeCell ref="C19:D19"/>
    <mergeCell ref="C21:D21"/>
    <mergeCell ref="C17:D17"/>
    <mergeCell ref="C18:D18"/>
    <mergeCell ref="C20:D20"/>
    <mergeCell ref="C16:D16"/>
    <mergeCell ref="C15:D15"/>
  </mergeCells>
  <pageMargins left="0.7" right="0.7" top="0.75" bottom="0.75" header="0.3" footer="0.3"/>
  <pageSetup scale="6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3EEB5-82A9-42CD-8E48-45102E4300FC}">
  <dimension ref="A1:F133"/>
  <sheetViews>
    <sheetView zoomScaleNormal="100" zoomScaleSheetLayoutView="30" workbookViewId="0">
      <pane ySplit="1" topLeftCell="A2" activePane="bottomLeft" state="frozen"/>
      <selection pane="bottomLeft"/>
    </sheetView>
  </sheetViews>
  <sheetFormatPr defaultRowHeight="14.4" x14ac:dyDescent="0.3"/>
  <cols>
    <col min="1" max="1" width="8.5546875" bestFit="1" customWidth="1"/>
    <col min="2" max="2" width="23.44140625" bestFit="1" customWidth="1"/>
    <col min="3" max="3" width="39.33203125" bestFit="1" customWidth="1"/>
    <col min="4" max="4" width="11.5546875" bestFit="1" customWidth="1"/>
    <col min="5" max="5" width="14.6640625" bestFit="1" customWidth="1"/>
    <col min="6" max="6" width="21.88671875" bestFit="1" customWidth="1"/>
  </cols>
  <sheetData>
    <row r="1" spans="1:6" ht="43.2" x14ac:dyDescent="0.3">
      <c r="A1" s="13" t="s">
        <v>59</v>
      </c>
      <c r="B1" s="13" t="s">
        <v>57</v>
      </c>
      <c r="C1" s="13" t="s">
        <v>58</v>
      </c>
      <c r="D1" s="13" t="s">
        <v>101</v>
      </c>
      <c r="E1" s="13" t="s">
        <v>60</v>
      </c>
      <c r="F1" s="13" t="s">
        <v>61</v>
      </c>
    </row>
    <row r="2" spans="1:6" x14ac:dyDescent="0.3">
      <c r="A2" t="s">
        <v>25</v>
      </c>
      <c r="B2" t="s">
        <v>0</v>
      </c>
      <c r="C2" t="s">
        <v>1</v>
      </c>
      <c r="D2" s="5">
        <v>1755</v>
      </c>
      <c r="E2" s="5">
        <v>1372</v>
      </c>
      <c r="F2" s="2">
        <v>0.78176599999999996</v>
      </c>
    </row>
    <row r="3" spans="1:6" x14ac:dyDescent="0.3">
      <c r="A3" t="s">
        <v>25</v>
      </c>
      <c r="B3" t="s">
        <v>0</v>
      </c>
      <c r="C3" t="s">
        <v>2</v>
      </c>
      <c r="D3" s="5">
        <v>1495</v>
      </c>
      <c r="E3" s="5">
        <v>1258</v>
      </c>
      <c r="F3" s="2">
        <v>0.84147099999999997</v>
      </c>
    </row>
    <row r="4" spans="1:6" x14ac:dyDescent="0.3">
      <c r="A4" t="s">
        <v>25</v>
      </c>
      <c r="B4" t="s">
        <v>0</v>
      </c>
      <c r="C4" t="s">
        <v>3</v>
      </c>
      <c r="D4" s="5">
        <v>2585</v>
      </c>
      <c r="E4" s="5">
        <v>2156</v>
      </c>
      <c r="F4" s="2">
        <v>0.83404199999999995</v>
      </c>
    </row>
    <row r="5" spans="1:6" x14ac:dyDescent="0.3">
      <c r="A5" t="s">
        <v>25</v>
      </c>
      <c r="B5" t="s">
        <v>0</v>
      </c>
      <c r="C5" t="s">
        <v>4</v>
      </c>
      <c r="D5" s="5">
        <v>455</v>
      </c>
      <c r="E5" s="5">
        <v>231</v>
      </c>
      <c r="F5" s="2">
        <v>0.50769200000000003</v>
      </c>
    </row>
    <row r="6" spans="1:6" x14ac:dyDescent="0.3">
      <c r="A6" t="s">
        <v>25</v>
      </c>
      <c r="B6" t="s">
        <v>0</v>
      </c>
      <c r="C6" t="s">
        <v>5</v>
      </c>
      <c r="D6" s="5">
        <v>1766</v>
      </c>
      <c r="E6" s="5">
        <v>1636</v>
      </c>
      <c r="F6" s="2">
        <v>0.92638699999999996</v>
      </c>
    </row>
    <row r="7" spans="1:6" x14ac:dyDescent="0.3">
      <c r="A7" t="s">
        <v>25</v>
      </c>
      <c r="B7" t="s">
        <v>0</v>
      </c>
      <c r="C7" t="s">
        <v>6</v>
      </c>
      <c r="D7" s="5">
        <v>2125</v>
      </c>
      <c r="E7" s="5">
        <v>1748</v>
      </c>
      <c r="F7" s="2">
        <v>0.82258799999999999</v>
      </c>
    </row>
    <row r="8" spans="1:6" x14ac:dyDescent="0.3">
      <c r="A8" s="4" t="s">
        <v>25</v>
      </c>
      <c r="B8" s="4" t="s">
        <v>0</v>
      </c>
      <c r="C8" s="4" t="s">
        <v>37</v>
      </c>
      <c r="D8" s="10">
        <v>10181</v>
      </c>
      <c r="E8" s="10">
        <v>8401</v>
      </c>
      <c r="F8" s="11">
        <v>0.8251645221491013</v>
      </c>
    </row>
    <row r="9" spans="1:6" x14ac:dyDescent="0.3">
      <c r="A9" t="s">
        <v>25</v>
      </c>
      <c r="B9" t="s">
        <v>7</v>
      </c>
      <c r="C9" t="s">
        <v>8</v>
      </c>
      <c r="D9" s="5">
        <v>1657</v>
      </c>
      <c r="E9" s="5">
        <v>837</v>
      </c>
      <c r="F9" s="2">
        <v>0.50512900000000005</v>
      </c>
    </row>
    <row r="10" spans="1:6" x14ac:dyDescent="0.3">
      <c r="A10" t="s">
        <v>25</v>
      </c>
      <c r="B10" t="s">
        <v>7</v>
      </c>
      <c r="C10" t="s">
        <v>9</v>
      </c>
      <c r="D10" s="5">
        <v>721</v>
      </c>
      <c r="E10" s="5">
        <v>361</v>
      </c>
      <c r="F10" s="2">
        <v>0.50069300000000005</v>
      </c>
    </row>
    <row r="11" spans="1:6" x14ac:dyDescent="0.3">
      <c r="A11" t="s">
        <v>25</v>
      </c>
      <c r="B11" t="s">
        <v>7</v>
      </c>
      <c r="C11" t="s">
        <v>10</v>
      </c>
      <c r="D11" s="5">
        <v>1793</v>
      </c>
      <c r="E11" s="5">
        <v>873</v>
      </c>
      <c r="F11" s="2">
        <v>0.48689300000000002</v>
      </c>
    </row>
    <row r="12" spans="1:6" x14ac:dyDescent="0.3">
      <c r="A12" t="s">
        <v>25</v>
      </c>
      <c r="B12" t="s">
        <v>7</v>
      </c>
      <c r="C12" t="s">
        <v>11</v>
      </c>
      <c r="D12" s="5">
        <v>607</v>
      </c>
      <c r="E12" s="5">
        <v>264</v>
      </c>
      <c r="F12" s="2">
        <v>0.43492500000000001</v>
      </c>
    </row>
    <row r="13" spans="1:6" x14ac:dyDescent="0.3">
      <c r="A13" t="s">
        <v>25</v>
      </c>
      <c r="B13" t="s">
        <v>7</v>
      </c>
      <c r="C13" t="s">
        <v>12</v>
      </c>
      <c r="D13" s="5">
        <v>1068</v>
      </c>
      <c r="E13" s="5">
        <v>511</v>
      </c>
      <c r="F13" s="2">
        <v>0.478464</v>
      </c>
    </row>
    <row r="14" spans="1:6" x14ac:dyDescent="0.3">
      <c r="A14" t="s">
        <v>25</v>
      </c>
      <c r="B14" t="s">
        <v>7</v>
      </c>
      <c r="C14" t="s">
        <v>13</v>
      </c>
      <c r="D14" s="5">
        <v>1677</v>
      </c>
      <c r="E14" s="5">
        <v>889</v>
      </c>
      <c r="F14" s="2">
        <v>0.53011299999999995</v>
      </c>
    </row>
    <row r="15" spans="1:6" x14ac:dyDescent="0.3">
      <c r="A15" t="s">
        <v>25</v>
      </c>
      <c r="B15" t="s">
        <v>7</v>
      </c>
      <c r="C15" t="s">
        <v>14</v>
      </c>
      <c r="D15" s="5">
        <v>1601</v>
      </c>
      <c r="E15" s="5">
        <v>442</v>
      </c>
      <c r="F15" s="2">
        <v>0.27607700000000002</v>
      </c>
    </row>
    <row r="16" spans="1:6" x14ac:dyDescent="0.3">
      <c r="A16" t="s">
        <v>25</v>
      </c>
      <c r="B16" t="s">
        <v>7</v>
      </c>
      <c r="C16" t="s">
        <v>15</v>
      </c>
      <c r="D16" s="5">
        <v>1417</v>
      </c>
      <c r="E16" s="5">
        <v>679</v>
      </c>
      <c r="F16" s="2">
        <v>0.47918100000000002</v>
      </c>
    </row>
    <row r="17" spans="1:6" x14ac:dyDescent="0.3">
      <c r="A17" t="s">
        <v>25</v>
      </c>
      <c r="B17" t="s">
        <v>7</v>
      </c>
      <c r="C17" t="s">
        <v>16</v>
      </c>
      <c r="D17" s="5">
        <v>2463</v>
      </c>
      <c r="E17" s="5">
        <v>1273</v>
      </c>
      <c r="F17" s="2">
        <v>0.516849</v>
      </c>
    </row>
    <row r="18" spans="1:6" x14ac:dyDescent="0.3">
      <c r="A18" t="s">
        <v>25</v>
      </c>
      <c r="B18" t="s">
        <v>7</v>
      </c>
      <c r="C18" t="s">
        <v>17</v>
      </c>
      <c r="D18" s="5">
        <v>1258</v>
      </c>
      <c r="E18" s="5">
        <v>722</v>
      </c>
      <c r="F18" s="2">
        <v>0.57392600000000005</v>
      </c>
    </row>
    <row r="19" spans="1:6" x14ac:dyDescent="0.3">
      <c r="A19" t="s">
        <v>25</v>
      </c>
      <c r="B19" t="s">
        <v>7</v>
      </c>
      <c r="C19" t="s">
        <v>18</v>
      </c>
      <c r="D19" s="5">
        <v>2324</v>
      </c>
      <c r="E19" s="5">
        <v>379</v>
      </c>
      <c r="F19" s="2">
        <v>0.16308</v>
      </c>
    </row>
    <row r="20" spans="1:6" x14ac:dyDescent="0.3">
      <c r="A20" t="s">
        <v>25</v>
      </c>
      <c r="B20" t="s">
        <v>7</v>
      </c>
      <c r="C20" t="s">
        <v>19</v>
      </c>
      <c r="D20" s="5">
        <v>2348</v>
      </c>
      <c r="E20" s="5">
        <v>1042</v>
      </c>
      <c r="F20" s="2">
        <v>0.44378099999999998</v>
      </c>
    </row>
    <row r="21" spans="1:6" x14ac:dyDescent="0.3">
      <c r="A21" t="s">
        <v>25</v>
      </c>
      <c r="B21" t="s">
        <v>7</v>
      </c>
      <c r="C21" t="s">
        <v>20</v>
      </c>
      <c r="D21" s="5">
        <v>1602</v>
      </c>
      <c r="E21" s="5">
        <v>846</v>
      </c>
      <c r="F21" s="2">
        <v>0.52808900000000003</v>
      </c>
    </row>
    <row r="22" spans="1:6" x14ac:dyDescent="0.3">
      <c r="A22" s="4" t="s">
        <v>25</v>
      </c>
      <c r="B22" s="4" t="s">
        <v>7</v>
      </c>
      <c r="C22" s="4" t="s">
        <v>37</v>
      </c>
      <c r="D22" s="10">
        <v>20536</v>
      </c>
      <c r="E22" s="10">
        <v>9118</v>
      </c>
      <c r="F22" s="11">
        <v>0.44400077911959485</v>
      </c>
    </row>
    <row r="23" spans="1:6" x14ac:dyDescent="0.3">
      <c r="A23" t="s">
        <v>25</v>
      </c>
      <c r="B23" t="s">
        <v>21</v>
      </c>
      <c r="C23" t="s">
        <v>22</v>
      </c>
      <c r="D23" s="5">
        <v>2088</v>
      </c>
      <c r="E23" s="5">
        <v>1936</v>
      </c>
      <c r="F23" s="2">
        <v>0.927203</v>
      </c>
    </row>
    <row r="24" spans="1:6" x14ac:dyDescent="0.3">
      <c r="A24" t="s">
        <v>25</v>
      </c>
      <c r="B24" t="s">
        <v>21</v>
      </c>
      <c r="C24" t="s">
        <v>23</v>
      </c>
      <c r="D24" s="5">
        <v>3940</v>
      </c>
      <c r="E24" s="5">
        <v>3769</v>
      </c>
      <c r="F24" s="2">
        <v>0.95659799999999995</v>
      </c>
    </row>
    <row r="25" spans="1:6" x14ac:dyDescent="0.3">
      <c r="A25" t="s">
        <v>25</v>
      </c>
      <c r="B25" t="s">
        <v>21</v>
      </c>
      <c r="C25" t="s">
        <v>24</v>
      </c>
      <c r="D25" s="5">
        <v>1030</v>
      </c>
      <c r="E25" s="5">
        <v>899</v>
      </c>
      <c r="F25" s="2">
        <v>0.87281500000000001</v>
      </c>
    </row>
    <row r="26" spans="1:6" x14ac:dyDescent="0.3">
      <c r="A26" s="4" t="s">
        <v>111</v>
      </c>
      <c r="B26" s="4"/>
      <c r="C26" s="4" t="s">
        <v>37</v>
      </c>
      <c r="D26" s="10">
        <v>7058</v>
      </c>
      <c r="E26" s="10">
        <v>6604</v>
      </c>
      <c r="F26" s="11">
        <v>0.93567582884669875</v>
      </c>
    </row>
    <row r="27" spans="1:6" x14ac:dyDescent="0.3">
      <c r="A27" s="4" t="s">
        <v>25</v>
      </c>
      <c r="B27" s="4" t="s">
        <v>37</v>
      </c>
      <c r="C27" s="4" t="s">
        <v>37</v>
      </c>
      <c r="D27" s="10">
        <v>37775</v>
      </c>
      <c r="E27" s="10">
        <v>24123</v>
      </c>
      <c r="F27" s="11">
        <v>0.63859695565850427</v>
      </c>
    </row>
    <row r="28" spans="1:6" x14ac:dyDescent="0.3">
      <c r="A28" t="s">
        <v>26</v>
      </c>
      <c r="B28" t="s">
        <v>0</v>
      </c>
      <c r="C28" t="s">
        <v>1</v>
      </c>
      <c r="D28" s="5">
        <v>1434</v>
      </c>
      <c r="E28" s="5">
        <v>1090</v>
      </c>
      <c r="F28" s="2">
        <v>0.76011099999999998</v>
      </c>
    </row>
    <row r="29" spans="1:6" x14ac:dyDescent="0.3">
      <c r="A29" t="s">
        <v>26</v>
      </c>
      <c r="B29" t="s">
        <v>0</v>
      </c>
      <c r="C29" t="s">
        <v>2</v>
      </c>
      <c r="D29" s="5">
        <v>1335</v>
      </c>
      <c r="E29" s="5">
        <v>1151</v>
      </c>
      <c r="F29" s="2">
        <v>0.86217200000000005</v>
      </c>
    </row>
    <row r="30" spans="1:6" x14ac:dyDescent="0.3">
      <c r="A30" t="s">
        <v>26</v>
      </c>
      <c r="B30" t="s">
        <v>0</v>
      </c>
      <c r="C30" t="s">
        <v>3</v>
      </c>
      <c r="D30" s="5">
        <v>2875</v>
      </c>
      <c r="E30" s="5">
        <v>2436</v>
      </c>
      <c r="F30" s="2">
        <v>0.84730399999999995</v>
      </c>
    </row>
    <row r="31" spans="1:6" x14ac:dyDescent="0.3">
      <c r="A31" t="s">
        <v>26</v>
      </c>
      <c r="B31" t="s">
        <v>0</v>
      </c>
      <c r="C31" t="s">
        <v>4</v>
      </c>
      <c r="D31" s="5">
        <v>541</v>
      </c>
      <c r="E31" s="5">
        <v>296</v>
      </c>
      <c r="F31" s="2">
        <v>0.54713400000000001</v>
      </c>
    </row>
    <row r="32" spans="1:6" x14ac:dyDescent="0.3">
      <c r="A32" t="s">
        <v>26</v>
      </c>
      <c r="B32" t="s">
        <v>0</v>
      </c>
      <c r="C32" t="s">
        <v>5</v>
      </c>
      <c r="D32" s="5">
        <v>1592</v>
      </c>
      <c r="E32" s="5">
        <v>1439</v>
      </c>
      <c r="F32" s="2">
        <v>0.90389399999999998</v>
      </c>
    </row>
    <row r="33" spans="1:6" x14ac:dyDescent="0.3">
      <c r="A33" t="s">
        <v>26</v>
      </c>
      <c r="B33" t="s">
        <v>0</v>
      </c>
      <c r="C33" t="s">
        <v>6</v>
      </c>
      <c r="D33" s="5">
        <v>2232</v>
      </c>
      <c r="E33" s="5">
        <v>1800</v>
      </c>
      <c r="F33" s="2">
        <v>0.80645100000000003</v>
      </c>
    </row>
    <row r="34" spans="1:6" x14ac:dyDescent="0.3">
      <c r="A34" s="4" t="s">
        <v>26</v>
      </c>
      <c r="B34" s="4" t="s">
        <v>0</v>
      </c>
      <c r="C34" s="4" t="s">
        <v>37</v>
      </c>
      <c r="D34" s="10">
        <v>10009</v>
      </c>
      <c r="E34" s="10">
        <v>8212</v>
      </c>
      <c r="F34" s="11">
        <v>0.82046158457388352</v>
      </c>
    </row>
    <row r="35" spans="1:6" x14ac:dyDescent="0.3">
      <c r="A35" t="s">
        <v>26</v>
      </c>
      <c r="B35" t="s">
        <v>7</v>
      </c>
      <c r="C35" t="s">
        <v>8</v>
      </c>
      <c r="D35" s="5">
        <v>1517</v>
      </c>
      <c r="E35" s="5">
        <v>735</v>
      </c>
      <c r="F35" s="2">
        <v>0.48450799999999999</v>
      </c>
    </row>
    <row r="36" spans="1:6" x14ac:dyDescent="0.3">
      <c r="A36" t="s">
        <v>26</v>
      </c>
      <c r="B36" t="s">
        <v>7</v>
      </c>
      <c r="C36" t="s">
        <v>9</v>
      </c>
      <c r="D36" s="5">
        <v>806</v>
      </c>
      <c r="E36" s="5">
        <v>492</v>
      </c>
      <c r="F36" s="2">
        <v>0.61042099999999999</v>
      </c>
    </row>
    <row r="37" spans="1:6" x14ac:dyDescent="0.3">
      <c r="A37" t="s">
        <v>26</v>
      </c>
      <c r="B37" t="s">
        <v>7</v>
      </c>
      <c r="C37" t="s">
        <v>10</v>
      </c>
      <c r="D37" s="5">
        <v>1726</v>
      </c>
      <c r="E37" s="5">
        <v>897</v>
      </c>
      <c r="F37" s="2">
        <v>0.51969799999999999</v>
      </c>
    </row>
    <row r="38" spans="1:6" x14ac:dyDescent="0.3">
      <c r="A38" t="s">
        <v>26</v>
      </c>
      <c r="B38" t="s">
        <v>7</v>
      </c>
      <c r="C38" t="s">
        <v>11</v>
      </c>
      <c r="D38" s="5">
        <v>568</v>
      </c>
      <c r="E38" s="5">
        <v>258</v>
      </c>
      <c r="F38" s="2">
        <v>0.45422499999999999</v>
      </c>
    </row>
    <row r="39" spans="1:6" x14ac:dyDescent="0.3">
      <c r="A39" t="s">
        <v>26</v>
      </c>
      <c r="B39" t="s">
        <v>7</v>
      </c>
      <c r="C39" t="s">
        <v>12</v>
      </c>
      <c r="D39" s="5">
        <v>1122</v>
      </c>
      <c r="E39" s="5">
        <v>589</v>
      </c>
      <c r="F39" s="2">
        <v>0.52495499999999995</v>
      </c>
    </row>
    <row r="40" spans="1:6" x14ac:dyDescent="0.3">
      <c r="A40" t="s">
        <v>26</v>
      </c>
      <c r="B40" t="s">
        <v>7</v>
      </c>
      <c r="C40" t="s">
        <v>13</v>
      </c>
      <c r="D40" s="5">
        <v>1809</v>
      </c>
      <c r="E40" s="5">
        <v>968</v>
      </c>
      <c r="F40" s="2">
        <v>0.53510199999999997</v>
      </c>
    </row>
    <row r="41" spans="1:6" x14ac:dyDescent="0.3">
      <c r="A41" t="s">
        <v>26</v>
      </c>
      <c r="B41" t="s">
        <v>7</v>
      </c>
      <c r="C41" t="s">
        <v>14</v>
      </c>
      <c r="D41" s="5">
        <v>1535</v>
      </c>
      <c r="E41" s="5">
        <v>460</v>
      </c>
      <c r="F41" s="2">
        <v>0.299674</v>
      </c>
    </row>
    <row r="42" spans="1:6" x14ac:dyDescent="0.3">
      <c r="A42" t="s">
        <v>26</v>
      </c>
      <c r="B42" t="s">
        <v>7</v>
      </c>
      <c r="C42" t="s">
        <v>15</v>
      </c>
      <c r="D42" s="5">
        <v>1320</v>
      </c>
      <c r="E42" s="5">
        <v>714</v>
      </c>
      <c r="F42" s="2">
        <v>0.54090899999999997</v>
      </c>
    </row>
    <row r="43" spans="1:6" x14ac:dyDescent="0.3">
      <c r="A43" t="s">
        <v>26</v>
      </c>
      <c r="B43" t="s">
        <v>7</v>
      </c>
      <c r="C43" t="s">
        <v>16</v>
      </c>
      <c r="D43" s="5">
        <v>2382</v>
      </c>
      <c r="E43" s="5">
        <v>1303</v>
      </c>
      <c r="F43" s="2">
        <v>0.54701900000000003</v>
      </c>
    </row>
    <row r="44" spans="1:6" x14ac:dyDescent="0.3">
      <c r="A44" t="s">
        <v>26</v>
      </c>
      <c r="B44" t="s">
        <v>7</v>
      </c>
      <c r="C44" t="s">
        <v>17</v>
      </c>
      <c r="D44" s="5">
        <v>1195</v>
      </c>
      <c r="E44" s="5">
        <v>734</v>
      </c>
      <c r="F44" s="2">
        <v>0.61422500000000002</v>
      </c>
    </row>
    <row r="45" spans="1:6" x14ac:dyDescent="0.3">
      <c r="A45" t="s">
        <v>26</v>
      </c>
      <c r="B45" t="s">
        <v>7</v>
      </c>
      <c r="C45" t="s">
        <v>18</v>
      </c>
      <c r="D45" s="5">
        <v>1961</v>
      </c>
      <c r="E45" s="5">
        <v>400</v>
      </c>
      <c r="F45" s="2">
        <v>0.20397699999999999</v>
      </c>
    </row>
    <row r="46" spans="1:6" x14ac:dyDescent="0.3">
      <c r="A46" t="s">
        <v>26</v>
      </c>
      <c r="B46" t="s">
        <v>7</v>
      </c>
      <c r="C46" t="s">
        <v>19</v>
      </c>
      <c r="D46" s="5">
        <v>2245</v>
      </c>
      <c r="E46" s="5">
        <v>1035</v>
      </c>
      <c r="F46" s="2">
        <v>0.46102399999999999</v>
      </c>
    </row>
    <row r="47" spans="1:6" x14ac:dyDescent="0.3">
      <c r="A47" t="s">
        <v>26</v>
      </c>
      <c r="B47" t="s">
        <v>7</v>
      </c>
      <c r="C47" t="s">
        <v>20</v>
      </c>
      <c r="D47" s="5">
        <v>1586</v>
      </c>
      <c r="E47" s="5">
        <v>908</v>
      </c>
      <c r="F47" s="2">
        <v>0.57250900000000005</v>
      </c>
    </row>
    <row r="48" spans="1:6" x14ac:dyDescent="0.3">
      <c r="A48" s="4" t="s">
        <v>26</v>
      </c>
      <c r="B48" s="4" t="s">
        <v>7</v>
      </c>
      <c r="C48" s="4" t="s">
        <v>37</v>
      </c>
      <c r="D48" s="10">
        <v>19772</v>
      </c>
      <c r="E48" s="10">
        <v>9493</v>
      </c>
      <c r="F48" s="11">
        <v>0.48012340683795268</v>
      </c>
    </row>
    <row r="49" spans="1:6" x14ac:dyDescent="0.3">
      <c r="A49" t="s">
        <v>26</v>
      </c>
      <c r="B49" t="s">
        <v>21</v>
      </c>
      <c r="C49" t="s">
        <v>22</v>
      </c>
      <c r="D49" s="5">
        <v>2165</v>
      </c>
      <c r="E49" s="5">
        <v>2018</v>
      </c>
      <c r="F49" s="2">
        <v>0.93210099999999996</v>
      </c>
    </row>
    <row r="50" spans="1:6" x14ac:dyDescent="0.3">
      <c r="A50" t="s">
        <v>26</v>
      </c>
      <c r="B50" t="s">
        <v>21</v>
      </c>
      <c r="C50" t="s">
        <v>23</v>
      </c>
      <c r="D50" s="5">
        <v>3784</v>
      </c>
      <c r="E50" s="5">
        <v>3642</v>
      </c>
      <c r="F50" s="2">
        <v>0.96247300000000002</v>
      </c>
    </row>
    <row r="51" spans="1:6" x14ac:dyDescent="0.3">
      <c r="A51" t="s">
        <v>26</v>
      </c>
      <c r="B51" t="s">
        <v>21</v>
      </c>
      <c r="C51" t="s">
        <v>24</v>
      </c>
      <c r="D51" s="5">
        <v>1049</v>
      </c>
      <c r="E51" s="5">
        <v>940</v>
      </c>
      <c r="F51" s="2">
        <v>0.89609099999999997</v>
      </c>
    </row>
    <row r="52" spans="1:6" x14ac:dyDescent="0.3">
      <c r="A52" s="4" t="s">
        <v>26</v>
      </c>
      <c r="B52" s="4" t="s">
        <v>21</v>
      </c>
      <c r="C52" s="4" t="s">
        <v>37</v>
      </c>
      <c r="D52" s="10">
        <v>6998</v>
      </c>
      <c r="E52" s="10">
        <v>6600</v>
      </c>
      <c r="F52" s="11">
        <v>0.94312660760217204</v>
      </c>
    </row>
    <row r="53" spans="1:6" x14ac:dyDescent="0.3">
      <c r="A53" s="4" t="s">
        <v>26</v>
      </c>
      <c r="B53" s="4" t="s">
        <v>37</v>
      </c>
      <c r="C53" s="4" t="s">
        <v>37</v>
      </c>
      <c r="D53" s="10">
        <v>36779</v>
      </c>
      <c r="E53" s="10">
        <v>24305</v>
      </c>
      <c r="F53" s="11">
        <v>0.6608390657712282</v>
      </c>
    </row>
    <row r="54" spans="1:6" x14ac:dyDescent="0.3">
      <c r="A54" t="s">
        <v>95</v>
      </c>
      <c r="B54" t="s">
        <v>0</v>
      </c>
      <c r="C54" t="s">
        <v>1</v>
      </c>
      <c r="D54" s="5">
        <v>1278</v>
      </c>
      <c r="E54" s="5">
        <v>972</v>
      </c>
      <c r="F54" s="2">
        <v>0.76056299999999999</v>
      </c>
    </row>
    <row r="55" spans="1:6" x14ac:dyDescent="0.3">
      <c r="A55" t="s">
        <v>95</v>
      </c>
      <c r="B55" t="s">
        <v>0</v>
      </c>
      <c r="C55" t="s">
        <v>2</v>
      </c>
      <c r="D55" s="5">
        <v>1287</v>
      </c>
      <c r="E55" s="5">
        <v>1070</v>
      </c>
      <c r="F55" s="2">
        <v>0.83138999999999996</v>
      </c>
    </row>
    <row r="56" spans="1:6" x14ac:dyDescent="0.3">
      <c r="A56" t="s">
        <v>95</v>
      </c>
      <c r="B56" t="s">
        <v>0</v>
      </c>
      <c r="C56" t="s">
        <v>3</v>
      </c>
      <c r="D56" s="5">
        <v>2678</v>
      </c>
      <c r="E56" s="5">
        <v>2266</v>
      </c>
      <c r="F56" s="2">
        <v>0.84615300000000004</v>
      </c>
    </row>
    <row r="57" spans="1:6" x14ac:dyDescent="0.3">
      <c r="A57" t="s">
        <v>95</v>
      </c>
      <c r="B57" t="s">
        <v>0</v>
      </c>
      <c r="C57" t="s">
        <v>4</v>
      </c>
      <c r="D57" s="5">
        <v>672</v>
      </c>
      <c r="E57" s="5">
        <v>309</v>
      </c>
      <c r="F57" s="2">
        <v>0.45982099999999998</v>
      </c>
    </row>
    <row r="58" spans="1:6" x14ac:dyDescent="0.3">
      <c r="A58" t="s">
        <v>95</v>
      </c>
      <c r="B58" t="s">
        <v>0</v>
      </c>
      <c r="C58" t="s">
        <v>5</v>
      </c>
      <c r="D58" s="5">
        <v>1600</v>
      </c>
      <c r="E58" s="5">
        <v>1450</v>
      </c>
      <c r="F58" s="2">
        <v>0.90625</v>
      </c>
    </row>
    <row r="59" spans="1:6" x14ac:dyDescent="0.3">
      <c r="A59" t="s">
        <v>95</v>
      </c>
      <c r="B59" t="s">
        <v>0</v>
      </c>
      <c r="C59" t="s">
        <v>6</v>
      </c>
      <c r="D59" s="5">
        <v>2089</v>
      </c>
      <c r="E59" s="5">
        <v>1636</v>
      </c>
      <c r="F59" s="2">
        <v>0.78314899999999998</v>
      </c>
    </row>
    <row r="60" spans="1:6" x14ac:dyDescent="0.3">
      <c r="A60" s="4" t="s">
        <v>95</v>
      </c>
      <c r="B60" s="4" t="s">
        <v>0</v>
      </c>
      <c r="C60" s="4" t="s">
        <v>37</v>
      </c>
      <c r="D60" s="10">
        <v>9604</v>
      </c>
      <c r="E60" s="10">
        <v>7703</v>
      </c>
      <c r="F60" s="11">
        <v>0.80206164098292376</v>
      </c>
    </row>
    <row r="61" spans="1:6" x14ac:dyDescent="0.3">
      <c r="A61" t="s">
        <v>95</v>
      </c>
      <c r="B61" t="s">
        <v>7</v>
      </c>
      <c r="C61" t="s">
        <v>8</v>
      </c>
      <c r="D61" s="5">
        <v>1278</v>
      </c>
      <c r="E61" s="5">
        <v>656</v>
      </c>
      <c r="F61" s="2">
        <v>0.51330200000000004</v>
      </c>
    </row>
    <row r="62" spans="1:6" x14ac:dyDescent="0.3">
      <c r="A62" t="s">
        <v>95</v>
      </c>
      <c r="B62" t="s">
        <v>7</v>
      </c>
      <c r="C62" t="s">
        <v>9</v>
      </c>
      <c r="D62" s="5">
        <v>697</v>
      </c>
      <c r="E62" s="5">
        <v>401</v>
      </c>
      <c r="F62" s="2">
        <v>0.575322</v>
      </c>
    </row>
    <row r="63" spans="1:6" x14ac:dyDescent="0.3">
      <c r="A63" t="s">
        <v>95</v>
      </c>
      <c r="B63" t="s">
        <v>7</v>
      </c>
      <c r="C63" t="s">
        <v>10</v>
      </c>
      <c r="D63" s="5">
        <v>1516</v>
      </c>
      <c r="E63" s="5">
        <v>808</v>
      </c>
      <c r="F63" s="2">
        <v>0.53298100000000004</v>
      </c>
    </row>
    <row r="64" spans="1:6" x14ac:dyDescent="0.3">
      <c r="A64" t="s">
        <v>95</v>
      </c>
      <c r="B64" t="s">
        <v>7</v>
      </c>
      <c r="C64" t="s">
        <v>11</v>
      </c>
      <c r="D64" s="5">
        <v>521</v>
      </c>
      <c r="E64" s="5">
        <v>300</v>
      </c>
      <c r="F64" s="2">
        <v>0.57581499999999997</v>
      </c>
    </row>
    <row r="65" spans="1:6" x14ac:dyDescent="0.3">
      <c r="A65" t="s">
        <v>95</v>
      </c>
      <c r="B65" t="s">
        <v>7</v>
      </c>
      <c r="C65" t="s">
        <v>12</v>
      </c>
      <c r="D65" s="5">
        <v>888</v>
      </c>
      <c r="E65" s="5">
        <v>492</v>
      </c>
      <c r="F65" s="2">
        <v>0.55405400000000005</v>
      </c>
    </row>
    <row r="66" spans="1:6" x14ac:dyDescent="0.3">
      <c r="A66" t="s">
        <v>95</v>
      </c>
      <c r="B66" t="s">
        <v>7</v>
      </c>
      <c r="C66" t="s">
        <v>13</v>
      </c>
      <c r="D66" s="5">
        <v>1536</v>
      </c>
      <c r="E66" s="5">
        <v>874</v>
      </c>
      <c r="F66" s="2">
        <v>0.56901000000000002</v>
      </c>
    </row>
    <row r="67" spans="1:6" x14ac:dyDescent="0.3">
      <c r="A67" t="s">
        <v>95</v>
      </c>
      <c r="B67" t="s">
        <v>7</v>
      </c>
      <c r="C67" t="s">
        <v>14</v>
      </c>
      <c r="D67" s="5">
        <v>1232</v>
      </c>
      <c r="E67" s="5">
        <v>374</v>
      </c>
      <c r="F67" s="2">
        <v>0.30357099999999998</v>
      </c>
    </row>
    <row r="68" spans="1:6" x14ac:dyDescent="0.3">
      <c r="A68" t="s">
        <v>95</v>
      </c>
      <c r="B68" t="s">
        <v>7</v>
      </c>
      <c r="C68" t="s">
        <v>15</v>
      </c>
      <c r="D68" s="5">
        <v>1151</v>
      </c>
      <c r="E68" s="5">
        <v>670</v>
      </c>
      <c r="F68" s="2">
        <v>0.58210200000000001</v>
      </c>
    </row>
    <row r="69" spans="1:6" x14ac:dyDescent="0.3">
      <c r="A69" t="s">
        <v>95</v>
      </c>
      <c r="B69" t="s">
        <v>7</v>
      </c>
      <c r="C69" t="s">
        <v>16</v>
      </c>
      <c r="D69" s="5">
        <v>2071</v>
      </c>
      <c r="E69" s="5">
        <v>1229</v>
      </c>
      <c r="F69" s="2">
        <v>0.59343299999999999</v>
      </c>
    </row>
    <row r="70" spans="1:6" x14ac:dyDescent="0.3">
      <c r="A70" t="s">
        <v>95</v>
      </c>
      <c r="B70" t="s">
        <v>7</v>
      </c>
      <c r="C70" t="s">
        <v>17</v>
      </c>
      <c r="D70" s="5">
        <v>1095</v>
      </c>
      <c r="E70" s="5">
        <v>683</v>
      </c>
      <c r="F70" s="2">
        <v>0.62374399999999997</v>
      </c>
    </row>
    <row r="71" spans="1:6" x14ac:dyDescent="0.3">
      <c r="A71" t="s">
        <v>95</v>
      </c>
      <c r="B71" t="s">
        <v>7</v>
      </c>
      <c r="C71" t="s">
        <v>18</v>
      </c>
      <c r="D71" s="5">
        <v>1535</v>
      </c>
      <c r="E71" s="5">
        <v>402</v>
      </c>
      <c r="F71" s="2">
        <v>0.26188899999999998</v>
      </c>
    </row>
    <row r="72" spans="1:6" x14ac:dyDescent="0.3">
      <c r="A72" t="s">
        <v>95</v>
      </c>
      <c r="B72" t="s">
        <v>7</v>
      </c>
      <c r="C72" t="s">
        <v>19</v>
      </c>
      <c r="D72" s="5">
        <v>1900</v>
      </c>
      <c r="E72" s="5">
        <v>866</v>
      </c>
      <c r="F72" s="2">
        <v>0.455789</v>
      </c>
    </row>
    <row r="73" spans="1:6" x14ac:dyDescent="0.3">
      <c r="A73" t="s">
        <v>95</v>
      </c>
      <c r="B73" t="s">
        <v>7</v>
      </c>
      <c r="C73" t="s">
        <v>20</v>
      </c>
      <c r="D73" s="5">
        <v>1294</v>
      </c>
      <c r="E73" s="5">
        <v>786</v>
      </c>
      <c r="F73" s="2">
        <v>0.60741800000000001</v>
      </c>
    </row>
    <row r="74" spans="1:6" x14ac:dyDescent="0.3">
      <c r="A74" s="4" t="s">
        <v>95</v>
      </c>
      <c r="B74" s="4" t="s">
        <v>7</v>
      </c>
      <c r="C74" s="4" t="s">
        <v>37</v>
      </c>
      <c r="D74" s="10">
        <v>16714</v>
      </c>
      <c r="E74" s="10">
        <v>8541</v>
      </c>
      <c r="F74" s="11">
        <v>0.51100873519205459</v>
      </c>
    </row>
    <row r="75" spans="1:6" x14ac:dyDescent="0.3">
      <c r="A75" t="s">
        <v>95</v>
      </c>
      <c r="B75" t="s">
        <v>21</v>
      </c>
      <c r="C75" t="s">
        <v>22</v>
      </c>
      <c r="D75" s="5">
        <v>2046</v>
      </c>
      <c r="E75" s="5">
        <v>1915</v>
      </c>
      <c r="F75" s="2">
        <v>0.93597200000000003</v>
      </c>
    </row>
    <row r="76" spans="1:6" x14ac:dyDescent="0.3">
      <c r="A76" t="s">
        <v>95</v>
      </c>
      <c r="B76" t="s">
        <v>21</v>
      </c>
      <c r="C76" t="s">
        <v>23</v>
      </c>
      <c r="D76" s="5">
        <v>3784</v>
      </c>
      <c r="E76" s="5">
        <v>3581</v>
      </c>
      <c r="F76" s="2">
        <v>0.946353</v>
      </c>
    </row>
    <row r="77" spans="1:6" x14ac:dyDescent="0.3">
      <c r="A77" t="s">
        <v>95</v>
      </c>
      <c r="B77" t="s">
        <v>21</v>
      </c>
      <c r="C77" t="s">
        <v>24</v>
      </c>
      <c r="D77" s="5">
        <v>1007</v>
      </c>
      <c r="E77" s="5">
        <v>905</v>
      </c>
      <c r="F77" s="2">
        <v>0.89870899999999998</v>
      </c>
    </row>
    <row r="78" spans="1:6" x14ac:dyDescent="0.3">
      <c r="A78" s="4" t="s">
        <v>95</v>
      </c>
      <c r="B78" s="4" t="s">
        <v>112</v>
      </c>
      <c r="C78" s="4" t="s">
        <v>37</v>
      </c>
      <c r="D78" s="10">
        <v>6837</v>
      </c>
      <c r="E78" s="10">
        <v>6401</v>
      </c>
      <c r="F78" s="11">
        <v>0.93622934035395644</v>
      </c>
    </row>
    <row r="79" spans="1:6" x14ac:dyDescent="0.3">
      <c r="A79" s="4" t="s">
        <v>95</v>
      </c>
      <c r="B79" s="4" t="s">
        <v>37</v>
      </c>
      <c r="C79" s="4" t="s">
        <v>37</v>
      </c>
      <c r="D79" s="10">
        <v>33155</v>
      </c>
      <c r="E79" s="10">
        <v>22645</v>
      </c>
      <c r="F79" s="11">
        <v>0.68300407178404465</v>
      </c>
    </row>
    <row r="80" spans="1:6" x14ac:dyDescent="0.3">
      <c r="A80" t="s">
        <v>110</v>
      </c>
      <c r="B80" t="s">
        <v>0</v>
      </c>
      <c r="C80" t="s">
        <v>1</v>
      </c>
      <c r="D80" s="5">
        <v>1220</v>
      </c>
      <c r="E80" s="5">
        <v>894</v>
      </c>
      <c r="F80" s="2">
        <v>0.73278600000000005</v>
      </c>
    </row>
    <row r="81" spans="1:6" x14ac:dyDescent="0.3">
      <c r="A81" t="s">
        <v>110</v>
      </c>
      <c r="B81" t="s">
        <v>0</v>
      </c>
      <c r="C81" t="s">
        <v>2</v>
      </c>
      <c r="D81" s="5">
        <v>1364</v>
      </c>
      <c r="E81" s="5">
        <v>1114</v>
      </c>
      <c r="F81" s="2">
        <v>0.81671499999999997</v>
      </c>
    </row>
    <row r="82" spans="1:6" x14ac:dyDescent="0.3">
      <c r="A82" t="s">
        <v>110</v>
      </c>
      <c r="B82" t="s">
        <v>0</v>
      </c>
      <c r="C82" t="s">
        <v>3</v>
      </c>
      <c r="D82" s="5">
        <v>2419</v>
      </c>
      <c r="E82" s="5">
        <v>1999</v>
      </c>
      <c r="F82" s="2">
        <v>0.82637400000000005</v>
      </c>
    </row>
    <row r="83" spans="1:6" x14ac:dyDescent="0.3">
      <c r="A83" t="s">
        <v>110</v>
      </c>
      <c r="B83" t="s">
        <v>0</v>
      </c>
      <c r="C83" t="s">
        <v>4</v>
      </c>
      <c r="D83" s="5">
        <v>608</v>
      </c>
      <c r="E83" s="5">
        <v>321</v>
      </c>
      <c r="F83" s="2">
        <v>0.52795999999999998</v>
      </c>
    </row>
    <row r="84" spans="1:6" x14ac:dyDescent="0.3">
      <c r="A84" t="s">
        <v>110</v>
      </c>
      <c r="B84" t="s">
        <v>0</v>
      </c>
      <c r="C84" t="s">
        <v>5</v>
      </c>
      <c r="D84" s="5">
        <v>1562</v>
      </c>
      <c r="E84" s="5">
        <v>1424</v>
      </c>
      <c r="F84" s="2">
        <v>0.91165099999999999</v>
      </c>
    </row>
    <row r="85" spans="1:6" x14ac:dyDescent="0.3">
      <c r="A85" t="s">
        <v>110</v>
      </c>
      <c r="B85" t="s">
        <v>0</v>
      </c>
      <c r="C85" t="s">
        <v>6</v>
      </c>
      <c r="D85" s="5">
        <v>2082</v>
      </c>
      <c r="E85" s="5">
        <v>1468</v>
      </c>
      <c r="F85" s="2">
        <v>0.70509100000000002</v>
      </c>
    </row>
    <row r="86" spans="1:6" x14ac:dyDescent="0.3">
      <c r="A86" s="4" t="s">
        <v>110</v>
      </c>
      <c r="B86" s="4" t="s">
        <v>0</v>
      </c>
      <c r="C86" s="4" t="s">
        <v>37</v>
      </c>
      <c r="D86" s="10">
        <v>9255</v>
      </c>
      <c r="E86" s="10">
        <v>7220</v>
      </c>
      <c r="F86" s="11">
        <v>0.78011885467314968</v>
      </c>
    </row>
    <row r="87" spans="1:6" x14ac:dyDescent="0.3">
      <c r="A87" t="s">
        <v>110</v>
      </c>
      <c r="B87" t="s">
        <v>7</v>
      </c>
      <c r="C87" t="s">
        <v>8</v>
      </c>
      <c r="D87" s="5">
        <v>1274</v>
      </c>
      <c r="E87" s="5">
        <v>591</v>
      </c>
      <c r="F87" s="2">
        <v>0.463893</v>
      </c>
    </row>
    <row r="88" spans="1:6" x14ac:dyDescent="0.3">
      <c r="A88" t="s">
        <v>110</v>
      </c>
      <c r="B88" t="s">
        <v>7</v>
      </c>
      <c r="C88" t="s">
        <v>9</v>
      </c>
      <c r="D88" s="5">
        <v>683</v>
      </c>
      <c r="E88" s="5">
        <v>405</v>
      </c>
      <c r="F88" s="2">
        <v>0.59297200000000005</v>
      </c>
    </row>
    <row r="89" spans="1:6" x14ac:dyDescent="0.3">
      <c r="A89" t="s">
        <v>110</v>
      </c>
      <c r="B89" t="s">
        <v>7</v>
      </c>
      <c r="C89" t="s">
        <v>10</v>
      </c>
      <c r="D89" s="5">
        <v>1421</v>
      </c>
      <c r="E89" s="5">
        <v>708</v>
      </c>
      <c r="F89" s="2">
        <v>0.49824000000000002</v>
      </c>
    </row>
    <row r="90" spans="1:6" x14ac:dyDescent="0.3">
      <c r="A90" t="s">
        <v>110</v>
      </c>
      <c r="B90" t="s">
        <v>7</v>
      </c>
      <c r="C90" t="s">
        <v>11</v>
      </c>
      <c r="D90" s="5">
        <v>487</v>
      </c>
      <c r="E90" s="5">
        <v>265</v>
      </c>
      <c r="F90" s="2">
        <v>0.54414700000000005</v>
      </c>
    </row>
    <row r="91" spans="1:6" x14ac:dyDescent="0.3">
      <c r="A91" t="s">
        <v>110</v>
      </c>
      <c r="B91" t="s">
        <v>7</v>
      </c>
      <c r="C91" t="s">
        <v>12</v>
      </c>
      <c r="D91" s="5">
        <v>807</v>
      </c>
      <c r="E91" s="5">
        <v>401</v>
      </c>
      <c r="F91" s="2">
        <v>0.49690200000000001</v>
      </c>
    </row>
    <row r="92" spans="1:6" x14ac:dyDescent="0.3">
      <c r="A92" t="s">
        <v>110</v>
      </c>
      <c r="B92" t="s">
        <v>7</v>
      </c>
      <c r="C92" t="s">
        <v>13</v>
      </c>
      <c r="D92" s="5">
        <v>1576</v>
      </c>
      <c r="E92" s="5">
        <v>796</v>
      </c>
      <c r="F92" s="2">
        <v>0.50507599999999997</v>
      </c>
    </row>
    <row r="93" spans="1:6" x14ac:dyDescent="0.3">
      <c r="A93" t="s">
        <v>110</v>
      </c>
      <c r="B93" t="s">
        <v>7</v>
      </c>
      <c r="C93" t="s">
        <v>14</v>
      </c>
      <c r="D93" s="5">
        <v>1234</v>
      </c>
      <c r="E93" s="5">
        <v>385</v>
      </c>
      <c r="F93" s="2">
        <v>0.31199300000000002</v>
      </c>
    </row>
    <row r="94" spans="1:6" x14ac:dyDescent="0.3">
      <c r="A94" t="s">
        <v>110</v>
      </c>
      <c r="B94" t="s">
        <v>7</v>
      </c>
      <c r="C94" t="s">
        <v>15</v>
      </c>
      <c r="D94" s="5">
        <v>1154</v>
      </c>
      <c r="E94" s="5">
        <v>600</v>
      </c>
      <c r="F94" s="2">
        <v>0.51993</v>
      </c>
    </row>
    <row r="95" spans="1:6" x14ac:dyDescent="0.3">
      <c r="A95" t="s">
        <v>110</v>
      </c>
      <c r="B95" t="s">
        <v>7</v>
      </c>
      <c r="C95" t="s">
        <v>16</v>
      </c>
      <c r="D95" s="5">
        <v>2096</v>
      </c>
      <c r="E95" s="5">
        <v>1179</v>
      </c>
      <c r="F95" s="2">
        <v>0.5625</v>
      </c>
    </row>
    <row r="96" spans="1:6" x14ac:dyDescent="0.3">
      <c r="A96" t="s">
        <v>110</v>
      </c>
      <c r="B96" t="s">
        <v>7</v>
      </c>
      <c r="C96" t="s">
        <v>17</v>
      </c>
      <c r="D96" s="5">
        <v>994</v>
      </c>
      <c r="E96" s="5">
        <v>609</v>
      </c>
      <c r="F96" s="2">
        <v>0.612676</v>
      </c>
    </row>
    <row r="97" spans="1:6" x14ac:dyDescent="0.3">
      <c r="A97" t="s">
        <v>110</v>
      </c>
      <c r="B97" t="s">
        <v>7</v>
      </c>
      <c r="C97" t="s">
        <v>18</v>
      </c>
      <c r="D97" s="5">
        <v>1338</v>
      </c>
      <c r="E97" s="5">
        <v>391</v>
      </c>
      <c r="F97" s="2">
        <v>0.29222700000000001</v>
      </c>
    </row>
    <row r="98" spans="1:6" x14ac:dyDescent="0.3">
      <c r="A98" t="s">
        <v>110</v>
      </c>
      <c r="B98" t="s">
        <v>7</v>
      </c>
      <c r="C98" t="s">
        <v>19</v>
      </c>
      <c r="D98" s="5">
        <v>1709</v>
      </c>
      <c r="E98" s="5">
        <v>870</v>
      </c>
      <c r="F98" s="2">
        <v>0.50906899999999999</v>
      </c>
    </row>
    <row r="99" spans="1:6" x14ac:dyDescent="0.3">
      <c r="A99" t="s">
        <v>110</v>
      </c>
      <c r="B99" t="s">
        <v>7</v>
      </c>
      <c r="C99" t="s">
        <v>20</v>
      </c>
      <c r="D99" s="5">
        <v>1260</v>
      </c>
      <c r="E99" s="5">
        <v>744</v>
      </c>
      <c r="F99" s="2">
        <v>0.590476</v>
      </c>
    </row>
    <row r="100" spans="1:6" x14ac:dyDescent="0.3">
      <c r="A100" s="4" t="s">
        <v>110</v>
      </c>
      <c r="B100" s="4" t="s">
        <v>7</v>
      </c>
      <c r="C100" s="4" t="s">
        <v>37</v>
      </c>
      <c r="D100" s="10">
        <v>16033</v>
      </c>
      <c r="E100" s="10">
        <v>7944</v>
      </c>
      <c r="F100" s="11">
        <v>0.4954780764672862</v>
      </c>
    </row>
    <row r="101" spans="1:6" x14ac:dyDescent="0.3">
      <c r="A101" t="s">
        <v>110</v>
      </c>
      <c r="B101" t="s">
        <v>21</v>
      </c>
      <c r="C101" t="s">
        <v>22</v>
      </c>
      <c r="D101" s="5">
        <v>1811</v>
      </c>
      <c r="E101" s="5">
        <v>1638</v>
      </c>
      <c r="F101" s="2">
        <v>0.90447200000000005</v>
      </c>
    </row>
    <row r="102" spans="1:6" x14ac:dyDescent="0.3">
      <c r="A102" t="s">
        <v>110</v>
      </c>
      <c r="B102" t="s">
        <v>21</v>
      </c>
      <c r="C102" t="s">
        <v>23</v>
      </c>
      <c r="D102" s="5">
        <v>3642</v>
      </c>
      <c r="E102" s="5">
        <v>3440</v>
      </c>
      <c r="F102" s="2">
        <v>0.94453500000000001</v>
      </c>
    </row>
    <row r="103" spans="1:6" x14ac:dyDescent="0.3">
      <c r="A103" t="s">
        <v>110</v>
      </c>
      <c r="B103" t="s">
        <v>21</v>
      </c>
      <c r="C103" t="s">
        <v>24</v>
      </c>
      <c r="D103" s="5">
        <v>936</v>
      </c>
      <c r="E103" s="5">
        <v>818</v>
      </c>
      <c r="F103" s="2">
        <v>0.87393100000000001</v>
      </c>
    </row>
    <row r="104" spans="1:6" x14ac:dyDescent="0.3">
      <c r="A104" s="4" t="s">
        <v>110</v>
      </c>
      <c r="B104" s="4" t="s">
        <v>21</v>
      </c>
      <c r="C104" s="4" t="s">
        <v>37</v>
      </c>
      <c r="D104" s="10">
        <v>6389</v>
      </c>
      <c r="E104" s="10">
        <v>5896</v>
      </c>
      <c r="F104" s="11">
        <v>0.92283612458913755</v>
      </c>
    </row>
    <row r="105" spans="1:6" x14ac:dyDescent="0.3">
      <c r="A105" s="4" t="s">
        <v>110</v>
      </c>
      <c r="B105" s="4" t="s">
        <v>37</v>
      </c>
      <c r="C105" s="4" t="s">
        <v>37</v>
      </c>
      <c r="D105" s="10">
        <v>31677</v>
      </c>
      <c r="E105" s="10">
        <v>21060</v>
      </c>
      <c r="F105" s="11">
        <v>0.66483568519746183</v>
      </c>
    </row>
    <row r="106" spans="1:6" x14ac:dyDescent="0.3">
      <c r="D106" s="5"/>
      <c r="E106" s="5"/>
      <c r="F106" s="2"/>
    </row>
    <row r="107" spans="1:6" x14ac:dyDescent="0.3">
      <c r="D107" s="5"/>
      <c r="E107" s="5"/>
      <c r="F107" s="2"/>
    </row>
    <row r="108" spans="1:6" x14ac:dyDescent="0.3">
      <c r="D108" s="5"/>
      <c r="E108" s="5"/>
      <c r="F108" s="2"/>
    </row>
    <row r="109" spans="1:6" x14ac:dyDescent="0.3">
      <c r="D109" s="5"/>
      <c r="E109" s="5"/>
      <c r="F109" s="2"/>
    </row>
    <row r="110" spans="1:6" x14ac:dyDescent="0.3">
      <c r="D110" s="5"/>
      <c r="E110" s="5"/>
      <c r="F110" s="2"/>
    </row>
    <row r="111" spans="1:6" x14ac:dyDescent="0.3">
      <c r="D111" s="5"/>
      <c r="E111" s="5"/>
      <c r="F111" s="2"/>
    </row>
    <row r="112" spans="1:6" x14ac:dyDescent="0.3">
      <c r="D112" s="5"/>
      <c r="E112" s="5"/>
      <c r="F112" s="2"/>
    </row>
    <row r="113" spans="1:6" x14ac:dyDescent="0.3">
      <c r="D113" s="5"/>
      <c r="E113" s="5"/>
      <c r="F113" s="2"/>
    </row>
    <row r="114" spans="1:6" x14ac:dyDescent="0.3">
      <c r="A114" s="4"/>
      <c r="B114" s="4"/>
      <c r="C114" s="4"/>
      <c r="D114" s="10"/>
      <c r="E114" s="10"/>
      <c r="F114" s="11"/>
    </row>
    <row r="115" spans="1:6" x14ac:dyDescent="0.3">
      <c r="D115" s="5"/>
      <c r="E115" s="5"/>
      <c r="F115" s="2"/>
    </row>
    <row r="116" spans="1:6" x14ac:dyDescent="0.3">
      <c r="D116" s="5"/>
      <c r="E116" s="5"/>
      <c r="F116" s="2"/>
    </row>
    <row r="117" spans="1:6" x14ac:dyDescent="0.3">
      <c r="D117" s="5"/>
      <c r="E117" s="5"/>
      <c r="F117" s="2"/>
    </row>
    <row r="118" spans="1:6" x14ac:dyDescent="0.3">
      <c r="A118" s="4"/>
      <c r="B118" s="4"/>
      <c r="C118" s="4"/>
      <c r="D118" s="10"/>
      <c r="E118" s="10"/>
      <c r="F118" s="11"/>
    </row>
    <row r="119" spans="1:6" x14ac:dyDescent="0.3">
      <c r="A119" s="4"/>
      <c r="B119" s="4"/>
      <c r="C119" s="4"/>
      <c r="D119" s="10"/>
      <c r="E119" s="10"/>
      <c r="F119" s="11"/>
    </row>
    <row r="120" spans="1:6" x14ac:dyDescent="0.3">
      <c r="D120" s="5"/>
      <c r="E120" s="5"/>
      <c r="F120" s="2"/>
    </row>
    <row r="121" spans="1:6" x14ac:dyDescent="0.3">
      <c r="D121" s="5"/>
      <c r="E121" s="5"/>
      <c r="F121" s="2"/>
    </row>
    <row r="122" spans="1:6" x14ac:dyDescent="0.3">
      <c r="D122" s="5"/>
      <c r="E122" s="5"/>
      <c r="F122" s="2"/>
    </row>
    <row r="123" spans="1:6" x14ac:dyDescent="0.3">
      <c r="D123" s="5"/>
      <c r="E123" s="5"/>
      <c r="F123" s="2"/>
    </row>
    <row r="124" spans="1:6" x14ac:dyDescent="0.3">
      <c r="D124" s="5"/>
      <c r="E124" s="5"/>
      <c r="F124" s="2"/>
    </row>
    <row r="125" spans="1:6" x14ac:dyDescent="0.3">
      <c r="D125" s="5"/>
      <c r="E125" s="5"/>
      <c r="F125" s="2"/>
    </row>
    <row r="126" spans="1:6" x14ac:dyDescent="0.3">
      <c r="D126" s="5"/>
      <c r="E126" s="5"/>
      <c r="F126" s="2"/>
    </row>
    <row r="127" spans="1:6" x14ac:dyDescent="0.3">
      <c r="D127" s="5"/>
      <c r="E127" s="5"/>
      <c r="F127" s="2"/>
    </row>
    <row r="128" spans="1:6" x14ac:dyDescent="0.3">
      <c r="A128" s="4"/>
      <c r="B128" s="4"/>
      <c r="C128" s="4"/>
      <c r="D128" s="10"/>
      <c r="E128" s="10"/>
      <c r="F128" s="11"/>
    </row>
    <row r="129" spans="1:6" x14ac:dyDescent="0.3">
      <c r="D129" s="5"/>
      <c r="E129" s="5"/>
      <c r="F129" s="2"/>
    </row>
    <row r="130" spans="1:6" x14ac:dyDescent="0.3">
      <c r="D130" s="5"/>
      <c r="E130" s="5"/>
      <c r="F130" s="2"/>
    </row>
    <row r="131" spans="1:6" x14ac:dyDescent="0.3">
      <c r="D131" s="5"/>
      <c r="E131" s="5"/>
      <c r="F131" s="2"/>
    </row>
    <row r="132" spans="1:6" x14ac:dyDescent="0.3">
      <c r="A132" s="4"/>
      <c r="B132" s="4"/>
      <c r="C132" s="4"/>
      <c r="D132" s="10"/>
      <c r="E132" s="10"/>
      <c r="F132" s="12"/>
    </row>
    <row r="133" spans="1:6" x14ac:dyDescent="0.3">
      <c r="A133" s="4"/>
      <c r="B133" s="4"/>
      <c r="C133" s="4"/>
      <c r="D133" s="10"/>
      <c r="E133" s="10"/>
      <c r="F133" s="12"/>
    </row>
  </sheetData>
  <sheetProtection sort="0" autoFilter="0" pivotTables="0"/>
  <autoFilter ref="A1:F133" xr:uid="{0AEA12FB-CBAD-4E6D-8D73-BA7719F0F098}"/>
  <phoneticPr fontId="6" type="noConversion"/>
  <pageMargins left="0.7" right="0.7" top="0.75" bottom="0.75" header="0.3" footer="0.3"/>
  <pageSetup scale="7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36918-935F-40C4-8751-811E5A1187CB}">
  <sheetPr>
    <pageSetUpPr fitToPage="1"/>
  </sheetPr>
  <dimension ref="A1:M58"/>
  <sheetViews>
    <sheetView zoomScaleNormal="100" zoomScaleSheetLayoutView="70" workbookViewId="0">
      <pane ySplit="1" topLeftCell="A2" activePane="bottomLeft" state="frozen"/>
      <selection pane="bottomLeft"/>
    </sheetView>
  </sheetViews>
  <sheetFormatPr defaultRowHeight="14.4" x14ac:dyDescent="0.3"/>
  <cols>
    <col min="1" max="1" width="8.6640625" bestFit="1" customWidth="1"/>
    <col min="2" max="2" width="23.44140625" bestFit="1" customWidth="1"/>
    <col min="3" max="3" width="56" style="16" bestFit="1" customWidth="1"/>
    <col min="4" max="4" width="8.6640625" bestFit="1" customWidth="1"/>
    <col min="5" max="5" width="9.5546875" bestFit="1" customWidth="1"/>
    <col min="6" max="6" width="9.6640625" bestFit="1" customWidth="1"/>
    <col min="7" max="7" width="9.88671875" bestFit="1" customWidth="1"/>
    <col min="8" max="8" width="8.44140625" bestFit="1" customWidth="1"/>
    <col min="9" max="9" width="13.44140625" bestFit="1" customWidth="1"/>
    <col min="10" max="10" width="14.109375" bestFit="1" customWidth="1"/>
    <col min="11" max="11" width="14.33203125" bestFit="1" customWidth="1"/>
    <col min="12" max="12" width="14.44140625" bestFit="1" customWidth="1"/>
    <col min="13" max="13" width="12.88671875" bestFit="1" customWidth="1"/>
  </cols>
  <sheetData>
    <row r="1" spans="1:13" s="18" customFormat="1" ht="43.2" x14ac:dyDescent="0.3">
      <c r="A1" s="13" t="s">
        <v>62</v>
      </c>
      <c r="B1" s="13" t="s">
        <v>57</v>
      </c>
      <c r="C1" s="23" t="s">
        <v>58</v>
      </c>
      <c r="D1" s="13" t="s">
        <v>63</v>
      </c>
      <c r="E1" s="13" t="s">
        <v>64</v>
      </c>
      <c r="F1" s="13" t="s">
        <v>65</v>
      </c>
      <c r="G1" s="13" t="s">
        <v>66</v>
      </c>
      <c r="H1" s="19" t="s">
        <v>67</v>
      </c>
      <c r="I1" s="13" t="s">
        <v>68</v>
      </c>
      <c r="J1" s="13" t="s">
        <v>69</v>
      </c>
      <c r="K1" s="13" t="s">
        <v>70</v>
      </c>
      <c r="L1" s="13" t="s">
        <v>71</v>
      </c>
      <c r="M1" s="13" t="s">
        <v>72</v>
      </c>
    </row>
    <row r="2" spans="1:13" x14ac:dyDescent="0.3">
      <c r="A2" t="s">
        <v>110</v>
      </c>
      <c r="B2" t="s">
        <v>0</v>
      </c>
      <c r="C2" s="21" t="s">
        <v>1</v>
      </c>
      <c r="D2" s="5">
        <v>616</v>
      </c>
      <c r="E2" s="5" t="s">
        <v>40</v>
      </c>
      <c r="F2" s="5">
        <v>282</v>
      </c>
      <c r="G2" s="5" t="s">
        <v>40</v>
      </c>
      <c r="H2" s="22">
        <v>937</v>
      </c>
      <c r="I2" s="5">
        <v>1611</v>
      </c>
      <c r="J2" s="5" t="s">
        <v>40</v>
      </c>
      <c r="K2" s="5">
        <v>712</v>
      </c>
      <c r="L2" s="5" t="s">
        <v>40</v>
      </c>
      <c r="M2" s="5">
        <v>2491</v>
      </c>
    </row>
    <row r="3" spans="1:13" x14ac:dyDescent="0.3">
      <c r="A3" t="s">
        <v>110</v>
      </c>
      <c r="B3" t="s">
        <v>0</v>
      </c>
      <c r="C3" s="21" t="s">
        <v>2</v>
      </c>
      <c r="D3" s="5">
        <v>687</v>
      </c>
      <c r="E3" s="5">
        <v>144</v>
      </c>
      <c r="F3" s="5">
        <v>360</v>
      </c>
      <c r="G3" s="5">
        <v>13</v>
      </c>
      <c r="H3" s="22">
        <v>1204</v>
      </c>
      <c r="I3" s="5">
        <v>2482</v>
      </c>
      <c r="J3" s="5">
        <v>455</v>
      </c>
      <c r="K3" s="5">
        <v>856</v>
      </c>
      <c r="L3" s="5">
        <v>13</v>
      </c>
      <c r="M3" s="5">
        <v>3806</v>
      </c>
    </row>
    <row r="4" spans="1:13" x14ac:dyDescent="0.3">
      <c r="A4" t="s">
        <v>110</v>
      </c>
      <c r="B4" t="s">
        <v>0</v>
      </c>
      <c r="C4" s="21" t="s">
        <v>3</v>
      </c>
      <c r="D4" s="5">
        <v>1487</v>
      </c>
      <c r="E4" s="5" t="s">
        <v>40</v>
      </c>
      <c r="F4" s="5">
        <v>464</v>
      </c>
      <c r="G4" s="5" t="s">
        <v>40</v>
      </c>
      <c r="H4" s="22">
        <v>2113</v>
      </c>
      <c r="I4" s="5">
        <v>5023</v>
      </c>
      <c r="J4" s="5" t="s">
        <v>40</v>
      </c>
      <c r="K4" s="5">
        <v>1223</v>
      </c>
      <c r="L4" s="5" t="s">
        <v>40</v>
      </c>
      <c r="M4" s="5">
        <v>6791</v>
      </c>
    </row>
    <row r="5" spans="1:13" x14ac:dyDescent="0.3">
      <c r="A5" t="s">
        <v>110</v>
      </c>
      <c r="B5" t="s">
        <v>0</v>
      </c>
      <c r="C5" s="21" t="s">
        <v>4</v>
      </c>
      <c r="D5" s="5">
        <v>168</v>
      </c>
      <c r="E5" s="5" t="s">
        <v>41</v>
      </c>
      <c r="F5" s="5">
        <v>145</v>
      </c>
      <c r="G5" s="5">
        <v>12</v>
      </c>
      <c r="H5" s="22">
        <v>325</v>
      </c>
      <c r="I5" s="5">
        <v>417</v>
      </c>
      <c r="J5" s="5" t="s">
        <v>40</v>
      </c>
      <c r="K5" s="5">
        <v>300</v>
      </c>
      <c r="L5" s="5" t="s">
        <v>40</v>
      </c>
      <c r="M5" s="5">
        <v>734</v>
      </c>
    </row>
    <row r="6" spans="1:13" x14ac:dyDescent="0.3">
      <c r="A6" t="s">
        <v>110</v>
      </c>
      <c r="B6" t="s">
        <v>0</v>
      </c>
      <c r="C6" s="21" t="s">
        <v>5</v>
      </c>
      <c r="D6" s="5">
        <v>979</v>
      </c>
      <c r="E6" s="5" t="s">
        <v>40</v>
      </c>
      <c r="F6" s="5">
        <v>284</v>
      </c>
      <c r="G6" s="5" t="s">
        <v>40</v>
      </c>
      <c r="H6" s="22">
        <v>1490</v>
      </c>
      <c r="I6" s="5">
        <v>3116</v>
      </c>
      <c r="J6" s="5" t="s">
        <v>40</v>
      </c>
      <c r="K6" s="5">
        <v>705</v>
      </c>
      <c r="L6" s="5" t="s">
        <v>40</v>
      </c>
      <c r="M6" s="5">
        <v>4452</v>
      </c>
    </row>
    <row r="7" spans="1:13" x14ac:dyDescent="0.3">
      <c r="A7" t="s">
        <v>110</v>
      </c>
      <c r="B7" t="s">
        <v>0</v>
      </c>
      <c r="C7" s="21" t="s">
        <v>6</v>
      </c>
      <c r="D7" s="5">
        <v>981</v>
      </c>
      <c r="E7" s="5">
        <v>69</v>
      </c>
      <c r="F7" s="5">
        <v>500</v>
      </c>
      <c r="G7" s="5">
        <v>21</v>
      </c>
      <c r="H7" s="22">
        <v>1571</v>
      </c>
      <c r="I7" s="5">
        <v>3279</v>
      </c>
      <c r="J7" s="5">
        <v>331</v>
      </c>
      <c r="K7" s="5">
        <v>1190</v>
      </c>
      <c r="L7" s="5">
        <v>22</v>
      </c>
      <c r="M7" s="5">
        <v>4822</v>
      </c>
    </row>
    <row r="8" spans="1:13" x14ac:dyDescent="0.3">
      <c r="A8" s="4" t="s">
        <v>110</v>
      </c>
      <c r="B8" s="4" t="s">
        <v>0</v>
      </c>
      <c r="C8" s="15" t="s">
        <v>37</v>
      </c>
      <c r="D8" s="10">
        <v>4918</v>
      </c>
      <c r="E8" s="10">
        <v>623</v>
      </c>
      <c r="F8" s="10">
        <v>2035</v>
      </c>
      <c r="G8" s="10">
        <v>64</v>
      </c>
      <c r="H8" s="10">
        <v>7640</v>
      </c>
      <c r="I8" s="10">
        <v>15928</v>
      </c>
      <c r="J8" s="10">
        <v>2117</v>
      </c>
      <c r="K8" s="10">
        <v>4986</v>
      </c>
      <c r="L8" s="10">
        <v>65</v>
      </c>
      <c r="M8" s="10">
        <v>23096</v>
      </c>
    </row>
    <row r="9" spans="1:13" x14ac:dyDescent="0.3">
      <c r="A9" t="s">
        <v>110</v>
      </c>
      <c r="B9" t="s">
        <v>7</v>
      </c>
      <c r="C9" s="21" t="s">
        <v>8</v>
      </c>
      <c r="D9" s="5">
        <v>452</v>
      </c>
      <c r="E9" s="5" t="s">
        <v>40</v>
      </c>
      <c r="F9" s="5">
        <v>150</v>
      </c>
      <c r="G9" s="5" t="s">
        <v>40</v>
      </c>
      <c r="H9" s="22">
        <v>617</v>
      </c>
      <c r="I9" s="5">
        <v>770</v>
      </c>
      <c r="J9" s="5">
        <v>12</v>
      </c>
      <c r="K9" s="5">
        <v>227</v>
      </c>
      <c r="L9" s="5">
        <v>12</v>
      </c>
      <c r="M9" s="5">
        <v>1021</v>
      </c>
    </row>
    <row r="10" spans="1:13" x14ac:dyDescent="0.3">
      <c r="A10" t="s">
        <v>110</v>
      </c>
      <c r="B10" t="s">
        <v>7</v>
      </c>
      <c r="C10" s="21" t="s">
        <v>9</v>
      </c>
      <c r="D10" s="5">
        <v>315</v>
      </c>
      <c r="E10" s="5" t="s">
        <v>40</v>
      </c>
      <c r="F10" s="5">
        <v>106</v>
      </c>
      <c r="G10" s="5" t="s">
        <v>40</v>
      </c>
      <c r="H10" s="22">
        <v>431</v>
      </c>
      <c r="I10" s="5">
        <v>483</v>
      </c>
      <c r="J10" s="5" t="s">
        <v>40</v>
      </c>
      <c r="K10" s="5">
        <v>138</v>
      </c>
      <c r="L10" s="5" t="s">
        <v>40</v>
      </c>
      <c r="M10" s="5">
        <v>635</v>
      </c>
    </row>
    <row r="11" spans="1:13" x14ac:dyDescent="0.3">
      <c r="A11" t="s">
        <v>110</v>
      </c>
      <c r="B11" t="s">
        <v>7</v>
      </c>
      <c r="C11" s="21" t="s">
        <v>10</v>
      </c>
      <c r="D11" s="5">
        <v>630</v>
      </c>
      <c r="E11" s="5" t="s">
        <v>40</v>
      </c>
      <c r="F11" s="5">
        <v>118</v>
      </c>
      <c r="G11" s="5" t="s">
        <v>40</v>
      </c>
      <c r="H11" s="22">
        <v>758</v>
      </c>
      <c r="I11" s="5">
        <v>1051</v>
      </c>
      <c r="J11" s="5" t="s">
        <v>40</v>
      </c>
      <c r="K11" s="5">
        <v>202</v>
      </c>
      <c r="L11" s="5" t="s">
        <v>40</v>
      </c>
      <c r="M11" s="5">
        <v>1273</v>
      </c>
    </row>
    <row r="12" spans="1:13" x14ac:dyDescent="0.3">
      <c r="A12" t="s">
        <v>110</v>
      </c>
      <c r="B12" t="s">
        <v>7</v>
      </c>
      <c r="C12" s="21" t="s">
        <v>11</v>
      </c>
      <c r="D12" s="5">
        <v>192</v>
      </c>
      <c r="E12" s="5" t="s">
        <v>40</v>
      </c>
      <c r="F12" s="5">
        <v>75</v>
      </c>
      <c r="G12" s="5" t="s">
        <v>40</v>
      </c>
      <c r="H12" s="22">
        <v>276</v>
      </c>
      <c r="I12" s="5">
        <v>329</v>
      </c>
      <c r="J12" s="5" t="s">
        <v>40</v>
      </c>
      <c r="K12" s="5">
        <v>115</v>
      </c>
      <c r="L12" s="5" t="s">
        <v>40</v>
      </c>
      <c r="M12" s="5">
        <v>456</v>
      </c>
    </row>
    <row r="13" spans="1:13" x14ac:dyDescent="0.3">
      <c r="A13" t="s">
        <v>110</v>
      </c>
      <c r="B13" t="s">
        <v>7</v>
      </c>
      <c r="C13" s="21" t="s">
        <v>12</v>
      </c>
      <c r="D13" s="5">
        <v>289</v>
      </c>
      <c r="E13" s="5" t="s">
        <v>40</v>
      </c>
      <c r="F13" s="5">
        <v>127</v>
      </c>
      <c r="G13" s="5" t="s">
        <v>40</v>
      </c>
      <c r="H13" s="22">
        <v>426</v>
      </c>
      <c r="I13" s="5">
        <v>504</v>
      </c>
      <c r="J13" s="5" t="s">
        <v>40</v>
      </c>
      <c r="K13" s="5">
        <v>179</v>
      </c>
      <c r="L13" s="5" t="s">
        <v>40</v>
      </c>
      <c r="M13" s="5">
        <v>695</v>
      </c>
    </row>
    <row r="14" spans="1:13" x14ac:dyDescent="0.3">
      <c r="A14" t="s">
        <v>110</v>
      </c>
      <c r="B14" t="s">
        <v>7</v>
      </c>
      <c r="C14" s="21" t="s">
        <v>13</v>
      </c>
      <c r="D14" s="5">
        <v>615</v>
      </c>
      <c r="E14" s="5" t="s">
        <v>40</v>
      </c>
      <c r="F14" s="5">
        <v>177</v>
      </c>
      <c r="G14" s="5" t="s">
        <v>40</v>
      </c>
      <c r="H14" s="22">
        <v>808</v>
      </c>
      <c r="I14" s="5">
        <v>955</v>
      </c>
      <c r="J14" s="5" t="s">
        <v>40</v>
      </c>
      <c r="K14" s="5">
        <v>254</v>
      </c>
      <c r="L14" s="5" t="s">
        <v>40</v>
      </c>
      <c r="M14" s="5">
        <v>1233</v>
      </c>
    </row>
    <row r="15" spans="1:13" x14ac:dyDescent="0.3">
      <c r="A15" t="s">
        <v>110</v>
      </c>
      <c r="B15" t="s">
        <v>7</v>
      </c>
      <c r="C15" s="21" t="s">
        <v>14</v>
      </c>
      <c r="D15" s="5">
        <v>309</v>
      </c>
      <c r="E15" s="5" t="s">
        <v>40</v>
      </c>
      <c r="F15" s="5">
        <v>117</v>
      </c>
      <c r="G15" s="5" t="s">
        <v>40</v>
      </c>
      <c r="H15" s="22">
        <v>433</v>
      </c>
      <c r="I15" s="5">
        <v>460</v>
      </c>
      <c r="J15" s="5" t="s">
        <v>40</v>
      </c>
      <c r="K15" s="5">
        <v>185</v>
      </c>
      <c r="L15" s="5" t="s">
        <v>40</v>
      </c>
      <c r="M15" s="5">
        <v>655</v>
      </c>
    </row>
    <row r="16" spans="1:13" x14ac:dyDescent="0.3">
      <c r="A16" t="s">
        <v>110</v>
      </c>
      <c r="B16" t="s">
        <v>7</v>
      </c>
      <c r="C16" s="21" t="s">
        <v>15</v>
      </c>
      <c r="D16" s="5">
        <v>447</v>
      </c>
      <c r="E16" s="5" t="s">
        <v>40</v>
      </c>
      <c r="F16" s="5">
        <v>178</v>
      </c>
      <c r="G16" s="5" t="s">
        <v>40</v>
      </c>
      <c r="H16" s="22">
        <v>635</v>
      </c>
      <c r="I16" s="5">
        <v>768</v>
      </c>
      <c r="J16" s="5" t="s">
        <v>40</v>
      </c>
      <c r="K16" s="5">
        <v>269</v>
      </c>
      <c r="L16" s="5" t="s">
        <v>40</v>
      </c>
      <c r="M16" s="5">
        <v>1048</v>
      </c>
    </row>
    <row r="17" spans="1:13" x14ac:dyDescent="0.3">
      <c r="A17" t="s">
        <v>110</v>
      </c>
      <c r="B17" t="s">
        <v>7</v>
      </c>
      <c r="C17" s="21" t="s">
        <v>16</v>
      </c>
      <c r="D17" s="5">
        <v>976</v>
      </c>
      <c r="E17" s="5">
        <v>20</v>
      </c>
      <c r="F17" s="5">
        <v>215</v>
      </c>
      <c r="G17" s="5">
        <v>24</v>
      </c>
      <c r="H17" s="22">
        <v>1235</v>
      </c>
      <c r="I17" s="5">
        <v>1512</v>
      </c>
      <c r="J17" s="5">
        <v>36</v>
      </c>
      <c r="K17" s="5">
        <v>323</v>
      </c>
      <c r="L17" s="5">
        <v>24</v>
      </c>
      <c r="M17" s="5">
        <v>1895</v>
      </c>
    </row>
    <row r="18" spans="1:13" x14ac:dyDescent="0.3">
      <c r="A18" t="s">
        <v>110</v>
      </c>
      <c r="B18" t="s">
        <v>7</v>
      </c>
      <c r="C18" s="21" t="s">
        <v>17</v>
      </c>
      <c r="D18" s="5">
        <v>458</v>
      </c>
      <c r="E18" s="5" t="s">
        <v>40</v>
      </c>
      <c r="F18" s="5">
        <v>156</v>
      </c>
      <c r="G18" s="5" t="s">
        <v>40</v>
      </c>
      <c r="H18" s="22">
        <v>632</v>
      </c>
      <c r="I18" s="5">
        <v>779</v>
      </c>
      <c r="J18" s="5">
        <v>14</v>
      </c>
      <c r="K18" s="5">
        <v>246</v>
      </c>
      <c r="L18" s="5">
        <v>11</v>
      </c>
      <c r="M18" s="5">
        <v>1050</v>
      </c>
    </row>
    <row r="19" spans="1:13" x14ac:dyDescent="0.3">
      <c r="A19" t="s">
        <v>110</v>
      </c>
      <c r="B19" t="s">
        <v>7</v>
      </c>
      <c r="C19" s="21" t="s">
        <v>18</v>
      </c>
      <c r="D19" s="5">
        <v>284</v>
      </c>
      <c r="E19" s="5" t="s">
        <v>40</v>
      </c>
      <c r="F19" s="5">
        <v>144</v>
      </c>
      <c r="G19" s="5" t="s">
        <v>40</v>
      </c>
      <c r="H19" s="22">
        <v>436</v>
      </c>
      <c r="I19" s="5">
        <v>460</v>
      </c>
      <c r="J19" s="5" t="s">
        <v>40</v>
      </c>
      <c r="K19" s="5">
        <v>203</v>
      </c>
      <c r="L19" s="5" t="s">
        <v>40</v>
      </c>
      <c r="M19" s="5">
        <v>675</v>
      </c>
    </row>
    <row r="20" spans="1:13" x14ac:dyDescent="0.3">
      <c r="A20" t="s">
        <v>110</v>
      </c>
      <c r="B20" t="s">
        <v>7</v>
      </c>
      <c r="C20" s="21" t="s">
        <v>19</v>
      </c>
      <c r="D20" s="5">
        <v>705</v>
      </c>
      <c r="E20" s="5" t="s">
        <v>40</v>
      </c>
      <c r="F20" s="5">
        <v>185</v>
      </c>
      <c r="G20" s="5" t="s">
        <v>40</v>
      </c>
      <c r="H20" s="22">
        <v>911</v>
      </c>
      <c r="I20" s="5">
        <v>1056</v>
      </c>
      <c r="J20" s="5" t="s">
        <v>40</v>
      </c>
      <c r="K20" s="5">
        <v>275</v>
      </c>
      <c r="L20" s="5" t="s">
        <v>40</v>
      </c>
      <c r="M20" s="5">
        <v>1369</v>
      </c>
    </row>
    <row r="21" spans="1:13" x14ac:dyDescent="0.3">
      <c r="A21" t="s">
        <v>110</v>
      </c>
      <c r="B21" t="s">
        <v>7</v>
      </c>
      <c r="C21" s="21" t="s">
        <v>20</v>
      </c>
      <c r="D21" s="5">
        <v>541</v>
      </c>
      <c r="E21" s="5" t="s">
        <v>40</v>
      </c>
      <c r="F21" s="5">
        <v>220</v>
      </c>
      <c r="G21" s="5" t="s">
        <v>40</v>
      </c>
      <c r="H21" s="22">
        <v>779</v>
      </c>
      <c r="I21" s="5">
        <v>899</v>
      </c>
      <c r="J21" s="5" t="s">
        <v>40</v>
      </c>
      <c r="K21" s="5">
        <v>322</v>
      </c>
      <c r="L21" s="5" t="s">
        <v>40</v>
      </c>
      <c r="M21" s="5">
        <v>1249</v>
      </c>
    </row>
    <row r="22" spans="1:13" x14ac:dyDescent="0.3">
      <c r="A22" s="4" t="s">
        <v>110</v>
      </c>
      <c r="B22" s="4" t="s">
        <v>7</v>
      </c>
      <c r="C22" s="15" t="s">
        <v>37</v>
      </c>
      <c r="D22" s="10">
        <v>6213</v>
      </c>
      <c r="E22" s="10">
        <v>93</v>
      </c>
      <c r="F22" s="10">
        <v>1968</v>
      </c>
      <c r="G22" s="10">
        <v>103</v>
      </c>
      <c r="H22" s="10">
        <v>8377</v>
      </c>
      <c r="I22" s="10">
        <v>10026</v>
      </c>
      <c r="J22" s="10">
        <v>185</v>
      </c>
      <c r="K22" s="10">
        <v>2938</v>
      </c>
      <c r="L22" s="10">
        <v>105</v>
      </c>
      <c r="M22" s="10">
        <v>13254</v>
      </c>
    </row>
    <row r="23" spans="1:13" x14ac:dyDescent="0.3">
      <c r="A23" t="s">
        <v>110</v>
      </c>
      <c r="B23" t="s">
        <v>21</v>
      </c>
      <c r="C23" s="21" t="s">
        <v>22</v>
      </c>
      <c r="D23" s="5">
        <v>1204</v>
      </c>
      <c r="E23" s="5">
        <v>114</v>
      </c>
      <c r="F23" s="5">
        <v>356</v>
      </c>
      <c r="G23" s="5">
        <v>10</v>
      </c>
      <c r="H23" s="22">
        <v>1684</v>
      </c>
      <c r="I23" s="5">
        <v>3970</v>
      </c>
      <c r="J23" s="5">
        <v>452</v>
      </c>
      <c r="K23" s="5">
        <v>879</v>
      </c>
      <c r="L23" s="5">
        <v>10</v>
      </c>
      <c r="M23" s="5">
        <v>5311</v>
      </c>
    </row>
    <row r="24" spans="1:13" x14ac:dyDescent="0.3">
      <c r="A24" t="s">
        <v>110</v>
      </c>
      <c r="B24" t="s">
        <v>21</v>
      </c>
      <c r="C24" s="21" t="s">
        <v>23</v>
      </c>
      <c r="D24" s="5">
        <v>2188</v>
      </c>
      <c r="E24" s="5" t="s">
        <v>40</v>
      </c>
      <c r="F24" s="5">
        <v>619</v>
      </c>
      <c r="G24" s="5" t="s">
        <v>40</v>
      </c>
      <c r="H24" s="22">
        <v>3618</v>
      </c>
      <c r="I24" s="5">
        <v>7402</v>
      </c>
      <c r="J24" s="5" t="s">
        <v>40</v>
      </c>
      <c r="K24" s="5">
        <v>1852</v>
      </c>
      <c r="L24" s="5" t="s">
        <v>40</v>
      </c>
      <c r="M24" s="5">
        <v>12105</v>
      </c>
    </row>
    <row r="25" spans="1:13" x14ac:dyDescent="0.3">
      <c r="A25" t="s">
        <v>110</v>
      </c>
      <c r="B25" t="s">
        <v>21</v>
      </c>
      <c r="C25" s="21" t="s">
        <v>24</v>
      </c>
      <c r="D25" s="5">
        <v>521</v>
      </c>
      <c r="E25" s="5" t="s">
        <v>40</v>
      </c>
      <c r="F25" s="5">
        <v>268</v>
      </c>
      <c r="G25" s="5" t="s">
        <v>40</v>
      </c>
      <c r="H25" s="22">
        <v>838</v>
      </c>
      <c r="I25" s="5">
        <v>1421</v>
      </c>
      <c r="J25" s="5" t="s">
        <v>40</v>
      </c>
      <c r="K25" s="5">
        <v>660</v>
      </c>
      <c r="L25" s="5" t="s">
        <v>40</v>
      </c>
      <c r="M25" s="5">
        <v>2266</v>
      </c>
    </row>
    <row r="26" spans="1:13" x14ac:dyDescent="0.3">
      <c r="A26" t="s">
        <v>110</v>
      </c>
      <c r="B26" t="s">
        <v>21</v>
      </c>
      <c r="C26" s="21" t="s">
        <v>145</v>
      </c>
      <c r="D26" s="5">
        <v>100</v>
      </c>
      <c r="E26" s="5" t="s">
        <v>40</v>
      </c>
      <c r="F26" s="5">
        <v>41</v>
      </c>
      <c r="G26" s="5" t="s">
        <v>40</v>
      </c>
      <c r="H26" s="22">
        <v>146</v>
      </c>
      <c r="I26" s="5">
        <v>220</v>
      </c>
      <c r="J26" s="5" t="s">
        <v>40</v>
      </c>
      <c r="K26" s="5">
        <v>75</v>
      </c>
      <c r="L26" s="5" t="s">
        <v>40</v>
      </c>
      <c r="M26" s="5">
        <v>307</v>
      </c>
    </row>
    <row r="27" spans="1:13" x14ac:dyDescent="0.3">
      <c r="A27" s="4" t="s">
        <v>110</v>
      </c>
      <c r="B27" s="4" t="s">
        <v>21</v>
      </c>
      <c r="C27" s="15" t="s">
        <v>37</v>
      </c>
      <c r="D27" s="10">
        <v>4013</v>
      </c>
      <c r="E27" s="10">
        <v>971</v>
      </c>
      <c r="F27" s="10">
        <v>1284</v>
      </c>
      <c r="G27" s="10">
        <v>18</v>
      </c>
      <c r="H27" s="10">
        <v>6286</v>
      </c>
      <c r="I27" s="10">
        <v>13013</v>
      </c>
      <c r="J27" s="10">
        <v>3492</v>
      </c>
      <c r="K27" s="10">
        <v>3466</v>
      </c>
      <c r="L27" s="10">
        <v>18</v>
      </c>
      <c r="M27" s="10">
        <v>19989</v>
      </c>
    </row>
    <row r="28" spans="1:13" x14ac:dyDescent="0.3">
      <c r="A28" t="s">
        <v>110</v>
      </c>
      <c r="B28" t="s">
        <v>27</v>
      </c>
      <c r="C28" s="21" t="s">
        <v>143</v>
      </c>
      <c r="D28" s="5">
        <v>26</v>
      </c>
      <c r="E28" s="5" t="s">
        <v>40</v>
      </c>
      <c r="F28" s="5">
        <v>18</v>
      </c>
      <c r="G28" s="5" t="s">
        <v>40</v>
      </c>
      <c r="H28" s="22">
        <v>49</v>
      </c>
      <c r="I28" s="5">
        <v>116</v>
      </c>
      <c r="J28" s="5" t="s">
        <v>40</v>
      </c>
      <c r="K28" s="5">
        <v>41</v>
      </c>
      <c r="L28" s="5" t="s">
        <v>40</v>
      </c>
      <c r="M28" s="5">
        <v>163</v>
      </c>
    </row>
    <row r="29" spans="1:13" x14ac:dyDescent="0.3">
      <c r="A29" t="s">
        <v>110</v>
      </c>
      <c r="B29" t="s">
        <v>27</v>
      </c>
      <c r="C29" s="21" t="s">
        <v>113</v>
      </c>
      <c r="D29" s="5">
        <v>256</v>
      </c>
      <c r="E29" s="5">
        <v>61</v>
      </c>
      <c r="F29" s="5">
        <v>88</v>
      </c>
      <c r="G29" s="5" t="s">
        <v>41</v>
      </c>
      <c r="H29" s="22">
        <v>405</v>
      </c>
      <c r="I29" s="5">
        <v>721</v>
      </c>
      <c r="J29" s="5">
        <v>243</v>
      </c>
      <c r="K29" s="5">
        <v>249</v>
      </c>
      <c r="L29" s="5" t="s">
        <v>41</v>
      </c>
      <c r="M29" s="5">
        <v>1213</v>
      </c>
    </row>
    <row r="30" spans="1:13" x14ac:dyDescent="0.3">
      <c r="A30" t="s">
        <v>110</v>
      </c>
      <c r="B30" t="s">
        <v>27</v>
      </c>
      <c r="C30" s="21" t="s">
        <v>135</v>
      </c>
      <c r="D30" s="5">
        <v>92</v>
      </c>
      <c r="E30" s="5" t="s">
        <v>40</v>
      </c>
      <c r="F30" s="5">
        <v>56</v>
      </c>
      <c r="G30" s="5" t="s">
        <v>40</v>
      </c>
      <c r="H30" s="22">
        <v>157</v>
      </c>
      <c r="I30" s="5">
        <v>230</v>
      </c>
      <c r="J30" s="5" t="s">
        <v>40</v>
      </c>
      <c r="K30" s="5">
        <v>137</v>
      </c>
      <c r="L30" s="5" t="s">
        <v>40</v>
      </c>
      <c r="M30" s="5">
        <v>385</v>
      </c>
    </row>
    <row r="31" spans="1:13" x14ac:dyDescent="0.3">
      <c r="A31" t="s">
        <v>110</v>
      </c>
      <c r="B31" t="s">
        <v>27</v>
      </c>
      <c r="C31" s="21" t="s">
        <v>114</v>
      </c>
      <c r="D31" s="5">
        <v>99</v>
      </c>
      <c r="E31" s="5" t="s">
        <v>40</v>
      </c>
      <c r="F31" s="5" t="s">
        <v>40</v>
      </c>
      <c r="G31" s="5" t="s">
        <v>41</v>
      </c>
      <c r="H31" s="22">
        <v>142</v>
      </c>
      <c r="I31" s="5">
        <v>242</v>
      </c>
      <c r="J31" s="5">
        <v>38</v>
      </c>
      <c r="K31" s="5">
        <v>90</v>
      </c>
      <c r="L31" s="5" t="s">
        <v>41</v>
      </c>
      <c r="M31" s="5">
        <v>370</v>
      </c>
    </row>
    <row r="32" spans="1:13" x14ac:dyDescent="0.3">
      <c r="A32" t="s">
        <v>110</v>
      </c>
      <c r="B32" t="s">
        <v>27</v>
      </c>
      <c r="C32" s="21" t="s">
        <v>136</v>
      </c>
      <c r="D32" s="5">
        <v>160</v>
      </c>
      <c r="E32" s="5" t="s">
        <v>40</v>
      </c>
      <c r="F32" s="5">
        <v>81</v>
      </c>
      <c r="G32" s="5" t="s">
        <v>40</v>
      </c>
      <c r="H32" s="22">
        <v>259</v>
      </c>
      <c r="I32" s="5">
        <v>512</v>
      </c>
      <c r="J32" s="5" t="s">
        <v>40</v>
      </c>
      <c r="K32" s="5">
        <v>215</v>
      </c>
      <c r="L32" s="5" t="s">
        <v>40</v>
      </c>
      <c r="M32" s="5">
        <v>800</v>
      </c>
    </row>
    <row r="33" spans="1:13" x14ac:dyDescent="0.3">
      <c r="A33" t="s">
        <v>110</v>
      </c>
      <c r="B33" t="s">
        <v>27</v>
      </c>
      <c r="C33" s="21" t="s">
        <v>115</v>
      </c>
      <c r="D33" s="5">
        <v>73</v>
      </c>
      <c r="E33" s="5" t="s">
        <v>40</v>
      </c>
      <c r="F33" s="5">
        <v>66</v>
      </c>
      <c r="G33" s="5" t="s">
        <v>40</v>
      </c>
      <c r="H33" s="22">
        <v>145</v>
      </c>
      <c r="I33" s="5">
        <v>243</v>
      </c>
      <c r="J33" s="5" t="s">
        <v>40</v>
      </c>
      <c r="K33" s="5">
        <v>141</v>
      </c>
      <c r="L33" s="5" t="s">
        <v>40</v>
      </c>
      <c r="M33" s="5">
        <v>423</v>
      </c>
    </row>
    <row r="34" spans="1:13" x14ac:dyDescent="0.3">
      <c r="A34" t="s">
        <v>110</v>
      </c>
      <c r="B34" t="s">
        <v>27</v>
      </c>
      <c r="C34" s="21" t="s">
        <v>116</v>
      </c>
      <c r="D34" s="5">
        <v>304</v>
      </c>
      <c r="E34" s="5" t="s">
        <v>40</v>
      </c>
      <c r="F34" s="5">
        <v>94</v>
      </c>
      <c r="G34" s="5" t="s">
        <v>40</v>
      </c>
      <c r="H34" s="22">
        <v>417</v>
      </c>
      <c r="I34" s="5">
        <v>692</v>
      </c>
      <c r="J34" s="5" t="s">
        <v>40</v>
      </c>
      <c r="K34" s="5">
        <v>211</v>
      </c>
      <c r="L34" s="5" t="s">
        <v>40</v>
      </c>
      <c r="M34" s="5">
        <v>952</v>
      </c>
    </row>
    <row r="35" spans="1:13" x14ac:dyDescent="0.3">
      <c r="A35" t="s">
        <v>110</v>
      </c>
      <c r="B35" t="s">
        <v>27</v>
      </c>
      <c r="C35" s="21" t="s">
        <v>117</v>
      </c>
      <c r="D35" s="5">
        <v>24</v>
      </c>
      <c r="E35" s="5" t="s">
        <v>41</v>
      </c>
      <c r="F35" s="5" t="s">
        <v>40</v>
      </c>
      <c r="G35" s="5" t="s">
        <v>40</v>
      </c>
      <c r="H35" s="22">
        <v>42</v>
      </c>
      <c r="I35" s="5">
        <v>61</v>
      </c>
      <c r="J35" s="5" t="s">
        <v>40</v>
      </c>
      <c r="K35" s="5">
        <v>46</v>
      </c>
      <c r="L35" s="5" t="s">
        <v>40</v>
      </c>
      <c r="M35" s="5">
        <v>112</v>
      </c>
    </row>
    <row r="36" spans="1:13" x14ac:dyDescent="0.3">
      <c r="A36" t="s">
        <v>110</v>
      </c>
      <c r="B36" t="s">
        <v>27</v>
      </c>
      <c r="C36" s="21" t="s">
        <v>118</v>
      </c>
      <c r="D36" s="5">
        <v>143</v>
      </c>
      <c r="E36" s="5">
        <v>32</v>
      </c>
      <c r="F36" s="5" t="s">
        <v>40</v>
      </c>
      <c r="G36" s="5" t="s">
        <v>40</v>
      </c>
      <c r="H36" s="22">
        <v>202</v>
      </c>
      <c r="I36" s="5">
        <v>375</v>
      </c>
      <c r="J36" s="5">
        <v>107</v>
      </c>
      <c r="K36" s="5" t="s">
        <v>40</v>
      </c>
      <c r="L36" s="5" t="s">
        <v>40</v>
      </c>
      <c r="M36" s="5">
        <v>561</v>
      </c>
    </row>
    <row r="37" spans="1:13" x14ac:dyDescent="0.3">
      <c r="A37" t="s">
        <v>110</v>
      </c>
      <c r="B37" t="s">
        <v>27</v>
      </c>
      <c r="C37" s="21" t="s">
        <v>119</v>
      </c>
      <c r="D37" s="5" t="s">
        <v>40</v>
      </c>
      <c r="E37" s="5" t="s">
        <v>41</v>
      </c>
      <c r="F37" s="5" t="s">
        <v>40</v>
      </c>
      <c r="G37" s="5" t="s">
        <v>41</v>
      </c>
      <c r="H37" s="22" t="s">
        <v>40</v>
      </c>
      <c r="I37" s="5" t="s">
        <v>40</v>
      </c>
      <c r="J37" s="5" t="s">
        <v>41</v>
      </c>
      <c r="K37" s="5" t="s">
        <v>40</v>
      </c>
      <c r="L37" s="5" t="s">
        <v>41</v>
      </c>
      <c r="M37" s="5">
        <v>14</v>
      </c>
    </row>
    <row r="38" spans="1:13" x14ac:dyDescent="0.3">
      <c r="A38" t="s">
        <v>110</v>
      </c>
      <c r="B38" t="s">
        <v>27</v>
      </c>
      <c r="C38" s="21" t="s">
        <v>138</v>
      </c>
      <c r="D38" s="5">
        <v>40</v>
      </c>
      <c r="E38" s="5" t="s">
        <v>40</v>
      </c>
      <c r="F38" s="5" t="s">
        <v>40</v>
      </c>
      <c r="G38" s="5" t="s">
        <v>41</v>
      </c>
      <c r="H38" s="22">
        <v>54</v>
      </c>
      <c r="I38" s="5">
        <v>105</v>
      </c>
      <c r="J38" s="5">
        <v>20</v>
      </c>
      <c r="K38" s="5">
        <v>34</v>
      </c>
      <c r="L38" s="5" t="s">
        <v>41</v>
      </c>
      <c r="M38" s="5">
        <v>159</v>
      </c>
    </row>
    <row r="39" spans="1:13" x14ac:dyDescent="0.3">
      <c r="A39" t="s">
        <v>110</v>
      </c>
      <c r="B39" t="s">
        <v>27</v>
      </c>
      <c r="C39" s="21" t="s">
        <v>139</v>
      </c>
      <c r="D39" s="5">
        <v>49</v>
      </c>
      <c r="E39" s="5" t="s">
        <v>40</v>
      </c>
      <c r="F39" s="5" t="s">
        <v>40</v>
      </c>
      <c r="G39" s="5" t="s">
        <v>41</v>
      </c>
      <c r="H39" s="22">
        <v>71</v>
      </c>
      <c r="I39" s="5">
        <v>140</v>
      </c>
      <c r="J39" s="5" t="s">
        <v>40</v>
      </c>
      <c r="K39" s="5" t="s">
        <v>40</v>
      </c>
      <c r="L39" s="5" t="s">
        <v>41</v>
      </c>
      <c r="M39" s="5">
        <v>194</v>
      </c>
    </row>
    <row r="40" spans="1:13" x14ac:dyDescent="0.3">
      <c r="A40" t="s">
        <v>110</v>
      </c>
      <c r="B40" t="s">
        <v>27</v>
      </c>
      <c r="C40" s="21" t="s">
        <v>120</v>
      </c>
      <c r="D40" s="5" t="s">
        <v>40</v>
      </c>
      <c r="E40" s="5" t="s">
        <v>41</v>
      </c>
      <c r="F40" s="5">
        <v>26</v>
      </c>
      <c r="G40" s="5" t="s">
        <v>40</v>
      </c>
      <c r="H40" s="22">
        <v>39</v>
      </c>
      <c r="I40" s="5" t="s">
        <v>40</v>
      </c>
      <c r="J40" s="5" t="s">
        <v>41</v>
      </c>
      <c r="K40" s="5">
        <v>52</v>
      </c>
      <c r="L40" s="5" t="s">
        <v>40</v>
      </c>
      <c r="M40" s="5">
        <v>81</v>
      </c>
    </row>
    <row r="41" spans="1:13" x14ac:dyDescent="0.3">
      <c r="A41" t="s">
        <v>110</v>
      </c>
      <c r="B41" t="s">
        <v>27</v>
      </c>
      <c r="C41" s="21" t="s">
        <v>121</v>
      </c>
      <c r="D41" s="5">
        <v>170</v>
      </c>
      <c r="E41" s="5" t="s">
        <v>40</v>
      </c>
      <c r="F41" s="5">
        <v>56</v>
      </c>
      <c r="G41" s="5" t="s">
        <v>40</v>
      </c>
      <c r="H41" s="22">
        <v>272</v>
      </c>
      <c r="I41" s="5">
        <v>675</v>
      </c>
      <c r="J41" s="5">
        <v>206</v>
      </c>
      <c r="K41" s="5" t="s">
        <v>40</v>
      </c>
      <c r="L41" s="5" t="s">
        <v>40</v>
      </c>
      <c r="M41" s="5">
        <v>1060</v>
      </c>
    </row>
    <row r="42" spans="1:13" x14ac:dyDescent="0.3">
      <c r="A42" t="s">
        <v>110</v>
      </c>
      <c r="B42" t="s">
        <v>27</v>
      </c>
      <c r="C42" s="21" t="s">
        <v>122</v>
      </c>
      <c r="D42" s="5" t="s">
        <v>40</v>
      </c>
      <c r="E42" s="5" t="s">
        <v>41</v>
      </c>
      <c r="F42" s="5" t="s">
        <v>40</v>
      </c>
      <c r="G42" s="5" t="s">
        <v>41</v>
      </c>
      <c r="H42" s="22">
        <v>12</v>
      </c>
      <c r="I42" s="5">
        <v>16</v>
      </c>
      <c r="J42" s="5" t="s">
        <v>41</v>
      </c>
      <c r="K42" s="5">
        <v>19</v>
      </c>
      <c r="L42" s="5" t="s">
        <v>41</v>
      </c>
      <c r="M42" s="5">
        <v>35</v>
      </c>
    </row>
    <row r="43" spans="1:13" x14ac:dyDescent="0.3">
      <c r="A43" t="s">
        <v>110</v>
      </c>
      <c r="B43" t="s">
        <v>27</v>
      </c>
      <c r="C43" s="21" t="s">
        <v>123</v>
      </c>
      <c r="D43" s="5">
        <v>66</v>
      </c>
      <c r="E43" s="5" t="s">
        <v>40</v>
      </c>
      <c r="F43" s="5">
        <v>32</v>
      </c>
      <c r="G43" s="5" t="s">
        <v>40</v>
      </c>
      <c r="H43" s="22">
        <v>104</v>
      </c>
      <c r="I43" s="5">
        <v>281</v>
      </c>
      <c r="J43" s="5" t="s">
        <v>40</v>
      </c>
      <c r="K43" s="5">
        <v>97</v>
      </c>
      <c r="L43" s="5" t="s">
        <v>40</v>
      </c>
      <c r="M43" s="5">
        <v>420</v>
      </c>
    </row>
    <row r="44" spans="1:13" x14ac:dyDescent="0.3">
      <c r="A44" t="s">
        <v>110</v>
      </c>
      <c r="B44" t="s">
        <v>27</v>
      </c>
      <c r="C44" s="21" t="s">
        <v>124</v>
      </c>
      <c r="D44" s="5">
        <v>175</v>
      </c>
      <c r="E44" s="5">
        <v>54</v>
      </c>
      <c r="F44" s="5">
        <v>59</v>
      </c>
      <c r="G44" s="5" t="s">
        <v>41</v>
      </c>
      <c r="H44" s="22">
        <v>288</v>
      </c>
      <c r="I44" s="5">
        <v>693</v>
      </c>
      <c r="J44" s="5">
        <v>175</v>
      </c>
      <c r="K44" s="5">
        <v>168</v>
      </c>
      <c r="L44" s="5" t="s">
        <v>41</v>
      </c>
      <c r="M44" s="5">
        <v>1036</v>
      </c>
    </row>
    <row r="45" spans="1:13" x14ac:dyDescent="0.3">
      <c r="A45" t="s">
        <v>110</v>
      </c>
      <c r="B45" t="s">
        <v>27</v>
      </c>
      <c r="C45" s="21" t="s">
        <v>125</v>
      </c>
      <c r="D45" s="5">
        <v>98</v>
      </c>
      <c r="E45" s="5">
        <v>30</v>
      </c>
      <c r="F45" s="5">
        <v>34</v>
      </c>
      <c r="G45" s="5" t="s">
        <v>41</v>
      </c>
      <c r="H45" s="22">
        <v>162</v>
      </c>
      <c r="I45" s="5">
        <v>311</v>
      </c>
      <c r="J45" s="5">
        <v>71</v>
      </c>
      <c r="K45" s="5">
        <v>87</v>
      </c>
      <c r="L45" s="5" t="s">
        <v>41</v>
      </c>
      <c r="M45" s="5">
        <v>469</v>
      </c>
    </row>
    <row r="46" spans="1:13" x14ac:dyDescent="0.3">
      <c r="A46" t="s">
        <v>110</v>
      </c>
      <c r="B46" t="s">
        <v>27</v>
      </c>
      <c r="C46" s="21" t="s">
        <v>140</v>
      </c>
      <c r="D46" s="5">
        <v>61</v>
      </c>
      <c r="E46" s="5">
        <v>23</v>
      </c>
      <c r="F46" s="5">
        <v>13</v>
      </c>
      <c r="G46" s="5" t="s">
        <v>41</v>
      </c>
      <c r="H46" s="22">
        <v>97</v>
      </c>
      <c r="I46" s="5">
        <v>207</v>
      </c>
      <c r="J46" s="5">
        <v>69</v>
      </c>
      <c r="K46" s="5">
        <v>52</v>
      </c>
      <c r="L46" s="5" t="s">
        <v>41</v>
      </c>
      <c r="M46" s="5">
        <v>328</v>
      </c>
    </row>
    <row r="47" spans="1:13" x14ac:dyDescent="0.3">
      <c r="A47" t="s">
        <v>110</v>
      </c>
      <c r="B47" t="s">
        <v>27</v>
      </c>
      <c r="C47" s="21" t="s">
        <v>126</v>
      </c>
      <c r="D47" s="5">
        <v>69</v>
      </c>
      <c r="E47" s="5">
        <v>72</v>
      </c>
      <c r="F47" s="5">
        <v>22</v>
      </c>
      <c r="G47" s="5" t="s">
        <v>41</v>
      </c>
      <c r="H47" s="22">
        <v>163</v>
      </c>
      <c r="I47" s="5">
        <v>274</v>
      </c>
      <c r="J47" s="5">
        <v>166</v>
      </c>
      <c r="K47" s="5">
        <v>58</v>
      </c>
      <c r="L47" s="5" t="s">
        <v>41</v>
      </c>
      <c r="M47" s="5">
        <v>498</v>
      </c>
    </row>
    <row r="48" spans="1:13" x14ac:dyDescent="0.3">
      <c r="A48" t="s">
        <v>110</v>
      </c>
      <c r="B48" t="s">
        <v>27</v>
      </c>
      <c r="C48" s="21" t="s">
        <v>96</v>
      </c>
      <c r="D48" s="5">
        <v>107</v>
      </c>
      <c r="E48" s="5" t="s">
        <v>40</v>
      </c>
      <c r="F48" s="5">
        <v>44</v>
      </c>
      <c r="G48" s="5" t="s">
        <v>40</v>
      </c>
      <c r="H48" s="22">
        <v>156</v>
      </c>
      <c r="I48" s="5">
        <v>252</v>
      </c>
      <c r="J48" s="5" t="s">
        <v>40</v>
      </c>
      <c r="K48" s="5">
        <v>83</v>
      </c>
      <c r="L48" s="5" t="s">
        <v>40</v>
      </c>
      <c r="M48" s="5">
        <v>340</v>
      </c>
    </row>
    <row r="49" spans="1:13" x14ac:dyDescent="0.3">
      <c r="A49" t="s">
        <v>110</v>
      </c>
      <c r="B49" t="s">
        <v>27</v>
      </c>
      <c r="C49" s="21" t="s">
        <v>127</v>
      </c>
      <c r="D49" s="5">
        <v>52</v>
      </c>
      <c r="E49" s="5">
        <v>10</v>
      </c>
      <c r="F49" s="5">
        <v>14</v>
      </c>
      <c r="G49" s="5" t="s">
        <v>41</v>
      </c>
      <c r="H49" s="22">
        <v>76</v>
      </c>
      <c r="I49" s="5">
        <v>178</v>
      </c>
      <c r="J49" s="5">
        <v>33</v>
      </c>
      <c r="K49" s="5">
        <v>44</v>
      </c>
      <c r="L49" s="5" t="s">
        <v>41</v>
      </c>
      <c r="M49" s="5">
        <v>255</v>
      </c>
    </row>
    <row r="50" spans="1:13" x14ac:dyDescent="0.3">
      <c r="A50" t="s">
        <v>110</v>
      </c>
      <c r="B50" t="s">
        <v>27</v>
      </c>
      <c r="C50" s="21" t="s">
        <v>141</v>
      </c>
      <c r="D50" s="5">
        <v>84</v>
      </c>
      <c r="E50" s="5" t="s">
        <v>40</v>
      </c>
      <c r="F50" s="5">
        <v>45</v>
      </c>
      <c r="G50" s="5" t="s">
        <v>40</v>
      </c>
      <c r="H50" s="22">
        <v>139</v>
      </c>
      <c r="I50" s="5">
        <v>294</v>
      </c>
      <c r="J50" s="5" t="s">
        <v>40</v>
      </c>
      <c r="K50" s="5">
        <v>105</v>
      </c>
      <c r="L50" s="5" t="s">
        <v>40</v>
      </c>
      <c r="M50" s="5">
        <v>435</v>
      </c>
    </row>
    <row r="51" spans="1:13" x14ac:dyDescent="0.3">
      <c r="A51" t="s">
        <v>110</v>
      </c>
      <c r="B51" t="s">
        <v>27</v>
      </c>
      <c r="C51" s="21" t="s">
        <v>128</v>
      </c>
      <c r="D51" s="5">
        <v>136</v>
      </c>
      <c r="E51" s="5" t="s">
        <v>40</v>
      </c>
      <c r="F51" s="5">
        <v>40</v>
      </c>
      <c r="G51" s="5" t="s">
        <v>40</v>
      </c>
      <c r="H51" s="22">
        <v>195</v>
      </c>
      <c r="I51" s="5">
        <v>342</v>
      </c>
      <c r="J51" s="5" t="s">
        <v>40</v>
      </c>
      <c r="K51" s="5">
        <v>103</v>
      </c>
      <c r="L51" s="5" t="s">
        <v>40</v>
      </c>
      <c r="M51" s="5">
        <v>505</v>
      </c>
    </row>
    <row r="52" spans="1:13" x14ac:dyDescent="0.3">
      <c r="A52" t="s">
        <v>110</v>
      </c>
      <c r="B52" t="s">
        <v>27</v>
      </c>
      <c r="C52" s="21" t="s">
        <v>142</v>
      </c>
      <c r="D52" s="5">
        <v>69</v>
      </c>
      <c r="E52" s="5" t="s">
        <v>40</v>
      </c>
      <c r="F52" s="5" t="s">
        <v>40</v>
      </c>
      <c r="G52" s="5" t="s">
        <v>41</v>
      </c>
      <c r="H52" s="22">
        <v>100</v>
      </c>
      <c r="I52" s="5">
        <v>186</v>
      </c>
      <c r="J52" s="5">
        <v>18</v>
      </c>
      <c r="K52" s="5">
        <v>80</v>
      </c>
      <c r="L52" s="5" t="s">
        <v>41</v>
      </c>
      <c r="M52" s="5">
        <v>284</v>
      </c>
    </row>
    <row r="53" spans="1:13" x14ac:dyDescent="0.3">
      <c r="A53" t="s">
        <v>110</v>
      </c>
      <c r="B53" t="s">
        <v>27</v>
      </c>
      <c r="C53" s="21" t="s">
        <v>129</v>
      </c>
      <c r="D53" s="5">
        <v>134</v>
      </c>
      <c r="E53" s="5">
        <v>38</v>
      </c>
      <c r="F53" s="5">
        <v>25</v>
      </c>
      <c r="G53" s="5" t="s">
        <v>41</v>
      </c>
      <c r="H53" s="22">
        <v>197</v>
      </c>
      <c r="I53" s="5">
        <v>363</v>
      </c>
      <c r="J53" s="5">
        <v>170</v>
      </c>
      <c r="K53" s="5">
        <v>79</v>
      </c>
      <c r="L53" s="5" t="s">
        <v>41</v>
      </c>
      <c r="M53" s="5">
        <v>612</v>
      </c>
    </row>
    <row r="54" spans="1:13" x14ac:dyDescent="0.3">
      <c r="A54" t="s">
        <v>110</v>
      </c>
      <c r="B54" t="s">
        <v>27</v>
      </c>
      <c r="C54" s="21" t="s">
        <v>130</v>
      </c>
      <c r="D54" s="5">
        <v>67</v>
      </c>
      <c r="E54" s="5">
        <v>19</v>
      </c>
      <c r="F54" s="5">
        <v>12</v>
      </c>
      <c r="G54" s="5" t="s">
        <v>41</v>
      </c>
      <c r="H54" s="22">
        <v>98</v>
      </c>
      <c r="I54" s="5">
        <v>159</v>
      </c>
      <c r="J54" s="5">
        <v>81</v>
      </c>
      <c r="K54" s="5">
        <v>35</v>
      </c>
      <c r="L54" s="5" t="s">
        <v>41</v>
      </c>
      <c r="M54" s="5">
        <v>275</v>
      </c>
    </row>
    <row r="55" spans="1:13" x14ac:dyDescent="0.3">
      <c r="A55" t="s">
        <v>110</v>
      </c>
      <c r="B55" t="s">
        <v>27</v>
      </c>
      <c r="C55" s="16" t="s">
        <v>131</v>
      </c>
      <c r="D55" s="5">
        <v>31</v>
      </c>
      <c r="E55" s="5">
        <v>92</v>
      </c>
      <c r="F55" s="5">
        <v>25</v>
      </c>
      <c r="G55" s="5" t="s">
        <v>41</v>
      </c>
      <c r="H55" s="22">
        <v>148</v>
      </c>
      <c r="I55" s="5">
        <v>201</v>
      </c>
      <c r="J55" s="5">
        <v>247</v>
      </c>
      <c r="K55" s="5">
        <v>73</v>
      </c>
      <c r="L55" s="5" t="s">
        <v>41</v>
      </c>
      <c r="M55" s="5">
        <v>521</v>
      </c>
    </row>
    <row r="56" spans="1:13" x14ac:dyDescent="0.3">
      <c r="A56" t="s">
        <v>110</v>
      </c>
      <c r="B56" t="s">
        <v>27</v>
      </c>
      <c r="C56" s="21" t="s">
        <v>137</v>
      </c>
      <c r="D56" s="5">
        <v>16</v>
      </c>
      <c r="E56" s="5" t="s">
        <v>40</v>
      </c>
      <c r="F56" s="5" t="s">
        <v>40</v>
      </c>
      <c r="G56" s="5" t="s">
        <v>41</v>
      </c>
      <c r="H56" s="22">
        <v>19</v>
      </c>
      <c r="I56" s="5">
        <v>35</v>
      </c>
      <c r="J56" s="5" t="s">
        <v>40</v>
      </c>
      <c r="K56" s="5" t="s">
        <v>40</v>
      </c>
      <c r="L56" s="5" t="s">
        <v>41</v>
      </c>
      <c r="M56" s="5">
        <v>47</v>
      </c>
    </row>
    <row r="57" spans="1:13" x14ac:dyDescent="0.3">
      <c r="A57" s="4" t="s">
        <v>110</v>
      </c>
      <c r="B57" s="4" t="s">
        <v>27</v>
      </c>
      <c r="C57" s="14" t="s">
        <v>37</v>
      </c>
      <c r="D57" s="10">
        <v>2624</v>
      </c>
      <c r="E57" s="10">
        <v>570</v>
      </c>
      <c r="F57" s="10">
        <v>994</v>
      </c>
      <c r="G57" s="10">
        <v>28</v>
      </c>
      <c r="H57" s="10">
        <v>4216</v>
      </c>
      <c r="I57" s="44">
        <v>7941</v>
      </c>
      <c r="J57" s="10">
        <v>1966</v>
      </c>
      <c r="K57" s="10">
        <v>2612</v>
      </c>
      <c r="L57" s="10">
        <v>28</v>
      </c>
      <c r="M57" s="10">
        <v>12547</v>
      </c>
    </row>
    <row r="58" spans="1:13" x14ac:dyDescent="0.3">
      <c r="A58" s="4" t="s">
        <v>110</v>
      </c>
      <c r="B58" s="4" t="s">
        <v>37</v>
      </c>
      <c r="C58" s="14" t="s">
        <v>37</v>
      </c>
      <c r="D58" s="10">
        <v>17768</v>
      </c>
      <c r="E58" s="10">
        <v>2257</v>
      </c>
      <c r="F58" s="10">
        <v>6281</v>
      </c>
      <c r="G58" s="10">
        <v>213</v>
      </c>
      <c r="H58" s="10">
        <v>26519</v>
      </c>
      <c r="I58" s="44">
        <v>46908</v>
      </c>
      <c r="J58" s="10">
        <v>7760</v>
      </c>
      <c r="K58" s="10">
        <v>14002</v>
      </c>
      <c r="L58" s="10">
        <v>216</v>
      </c>
      <c r="M58" s="10">
        <v>68886</v>
      </c>
    </row>
  </sheetData>
  <sheetProtection sort="0" autoFilter="0" pivotTables="0"/>
  <autoFilter ref="A1:M58" xr:uid="{A51580C4-943A-49F0-A94D-9F001EAB79C9}"/>
  <conditionalFormatting sqref="C37:J54 D37:M56 C2:M36 C56:M56">
    <cfRule type="cellIs" dxfId="7" priority="2" operator="lessThan">
      <formula>10</formula>
    </cfRule>
  </conditionalFormatting>
  <pageMargins left="0.7" right="0.7" top="0.75" bottom="0.75" header="0.3" footer="0.3"/>
  <pageSetup scale="60" fitToHeight="0" orientation="landscape" verticalDpi="0" r:id="rId1"/>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BC15D-75C8-4504-8743-D9C52B524F72}">
  <sheetPr>
    <pageSetUpPr fitToPage="1"/>
  </sheetPr>
  <dimension ref="A1:P60"/>
  <sheetViews>
    <sheetView zoomScaleNormal="100" zoomScaleSheetLayoutView="80" workbookViewId="0">
      <pane ySplit="1" topLeftCell="A2" activePane="bottomLeft" state="frozen"/>
      <selection activeCell="C1" sqref="C1"/>
      <selection pane="bottomLeft"/>
    </sheetView>
  </sheetViews>
  <sheetFormatPr defaultColWidth="9.109375" defaultRowHeight="14.4" x14ac:dyDescent="0.3"/>
  <cols>
    <col min="1" max="1" width="11.44140625" bestFit="1" customWidth="1"/>
    <col min="2" max="2" width="23.44140625" bestFit="1" customWidth="1"/>
    <col min="3" max="3" width="56" bestFit="1" customWidth="1"/>
    <col min="4" max="4" width="21.5546875" style="1" bestFit="1" customWidth="1"/>
    <col min="5" max="5" width="19.5546875" bestFit="1" customWidth="1"/>
    <col min="6" max="6" width="17.33203125" bestFit="1" customWidth="1"/>
    <col min="7" max="7" width="18.88671875" bestFit="1" customWidth="1"/>
    <col min="8" max="8" width="16.88671875" bestFit="1" customWidth="1"/>
    <col min="9" max="9" width="14.5546875" bestFit="1" customWidth="1"/>
  </cols>
  <sheetData>
    <row r="1" spans="1:10" x14ac:dyDescent="0.3">
      <c r="A1" s="24" t="s">
        <v>62</v>
      </c>
      <c r="B1" s="24" t="s">
        <v>57</v>
      </c>
      <c r="C1" s="24" t="s">
        <v>58</v>
      </c>
      <c r="D1" s="25" t="s">
        <v>97</v>
      </c>
      <c r="E1" s="24" t="s">
        <v>98</v>
      </c>
      <c r="F1" s="26" t="s">
        <v>67</v>
      </c>
      <c r="G1" s="24" t="s">
        <v>99</v>
      </c>
      <c r="H1" s="24" t="s">
        <v>100</v>
      </c>
      <c r="I1" s="24" t="s">
        <v>72</v>
      </c>
    </row>
    <row r="2" spans="1:10" x14ac:dyDescent="0.3">
      <c r="A2" t="s">
        <v>110</v>
      </c>
      <c r="B2" t="s">
        <v>0</v>
      </c>
      <c r="C2" t="s">
        <v>1</v>
      </c>
      <c r="D2" s="40">
        <v>0.63073599999999996</v>
      </c>
      <c r="E2" s="40">
        <v>0.36926300000000001</v>
      </c>
      <c r="F2" s="22">
        <v>937</v>
      </c>
      <c r="G2" s="40">
        <v>0.67041300000000004</v>
      </c>
      <c r="H2" s="40">
        <v>0.32958599999999999</v>
      </c>
      <c r="I2" s="5">
        <v>2491</v>
      </c>
      <c r="J2" s="38"/>
    </row>
    <row r="3" spans="1:10" x14ac:dyDescent="0.3">
      <c r="A3" t="s">
        <v>110</v>
      </c>
      <c r="B3" t="s">
        <v>0</v>
      </c>
      <c r="C3" t="s">
        <v>2</v>
      </c>
      <c r="D3" s="40">
        <v>0.65282300000000004</v>
      </c>
      <c r="E3" s="40">
        <v>0.34717599999999998</v>
      </c>
      <c r="F3" s="22">
        <v>1204</v>
      </c>
      <c r="G3" s="40">
        <v>0.65685700000000002</v>
      </c>
      <c r="H3" s="40">
        <v>0.343142</v>
      </c>
      <c r="I3" s="5">
        <v>3806</v>
      </c>
      <c r="J3" s="38"/>
    </row>
    <row r="4" spans="1:10" x14ac:dyDescent="0.3">
      <c r="A4" t="s">
        <v>110</v>
      </c>
      <c r="B4" t="s">
        <v>0</v>
      </c>
      <c r="C4" t="s">
        <v>3</v>
      </c>
      <c r="D4" s="40">
        <v>0.56554599999999999</v>
      </c>
      <c r="E4" s="40">
        <v>0.43445299999999998</v>
      </c>
      <c r="F4" s="22">
        <v>2113</v>
      </c>
      <c r="G4" s="40">
        <v>0.59932200000000002</v>
      </c>
      <c r="H4" s="40">
        <v>0.40067700000000001</v>
      </c>
      <c r="I4" s="5">
        <v>6791</v>
      </c>
      <c r="J4" s="38"/>
    </row>
    <row r="5" spans="1:10" x14ac:dyDescent="0.3">
      <c r="A5" t="s">
        <v>110</v>
      </c>
      <c r="B5" t="s">
        <v>0</v>
      </c>
      <c r="C5" t="s">
        <v>4</v>
      </c>
      <c r="D5" s="40">
        <v>0.72</v>
      </c>
      <c r="E5" s="40">
        <v>0.28000000000000003</v>
      </c>
      <c r="F5" s="22">
        <v>325</v>
      </c>
      <c r="G5" s="40">
        <v>0.70980900000000002</v>
      </c>
      <c r="H5" s="40">
        <v>0.29019</v>
      </c>
      <c r="I5" s="5">
        <v>734</v>
      </c>
      <c r="J5" s="38"/>
    </row>
    <row r="6" spans="1:10" x14ac:dyDescent="0.3">
      <c r="A6" t="s">
        <v>110</v>
      </c>
      <c r="B6" t="s">
        <v>0</v>
      </c>
      <c r="C6" t="s">
        <v>5</v>
      </c>
      <c r="D6" s="40">
        <v>0.46711399999999997</v>
      </c>
      <c r="E6" s="40">
        <v>0.53288500000000005</v>
      </c>
      <c r="F6" s="22">
        <v>1490</v>
      </c>
      <c r="G6" s="40">
        <v>0.52358400000000005</v>
      </c>
      <c r="H6" s="40">
        <v>0.47641499999999998</v>
      </c>
      <c r="I6" s="5">
        <v>4452</v>
      </c>
      <c r="J6" s="38"/>
    </row>
    <row r="7" spans="1:10" x14ac:dyDescent="0.3">
      <c r="A7" t="s">
        <v>110</v>
      </c>
      <c r="B7" t="s">
        <v>0</v>
      </c>
      <c r="C7" t="s">
        <v>6</v>
      </c>
      <c r="D7" s="40">
        <v>0.57733900000000005</v>
      </c>
      <c r="E7" s="40">
        <v>0.42265999999999998</v>
      </c>
      <c r="F7" s="22">
        <v>1571</v>
      </c>
      <c r="G7" s="40">
        <v>0.61032699999999995</v>
      </c>
      <c r="H7" s="40">
        <v>0.38967200000000002</v>
      </c>
      <c r="I7" s="5">
        <v>4822</v>
      </c>
      <c r="J7" s="38"/>
    </row>
    <row r="8" spans="1:10" s="4" customFormat="1" x14ac:dyDescent="0.3">
      <c r="A8" s="4" t="s">
        <v>110</v>
      </c>
      <c r="B8" s="4" t="s">
        <v>0</v>
      </c>
      <c r="C8" s="4" t="s">
        <v>37</v>
      </c>
      <c r="D8" s="41">
        <v>0.57709424083769634</v>
      </c>
      <c r="E8" s="41">
        <v>0.42290575916230366</v>
      </c>
      <c r="F8" s="17">
        <v>7640</v>
      </c>
      <c r="G8" s="41">
        <v>0.60764099454214671</v>
      </c>
      <c r="H8" s="41">
        <v>0.39235900545785324</v>
      </c>
      <c r="I8" s="10">
        <v>23096</v>
      </c>
      <c r="J8" s="39"/>
    </row>
    <row r="9" spans="1:10" x14ac:dyDescent="0.3">
      <c r="A9" t="s">
        <v>110</v>
      </c>
      <c r="B9" t="s">
        <v>7</v>
      </c>
      <c r="C9" t="s">
        <v>8</v>
      </c>
      <c r="D9" s="40">
        <v>0.61750400000000005</v>
      </c>
      <c r="E9" s="40">
        <v>0.38249499999999997</v>
      </c>
      <c r="F9" s="22">
        <v>617</v>
      </c>
      <c r="G9" s="40">
        <v>0.64054800000000001</v>
      </c>
      <c r="H9" s="40">
        <v>0.35945100000000002</v>
      </c>
      <c r="I9" s="5">
        <v>1021</v>
      </c>
      <c r="J9" s="38"/>
    </row>
    <row r="10" spans="1:10" x14ac:dyDescent="0.3">
      <c r="A10" t="s">
        <v>110</v>
      </c>
      <c r="B10" t="s">
        <v>7</v>
      </c>
      <c r="C10" t="s">
        <v>9</v>
      </c>
      <c r="D10" s="40">
        <v>0.53132199999999996</v>
      </c>
      <c r="E10" s="40">
        <v>0.46867700000000001</v>
      </c>
      <c r="F10" s="22">
        <v>431</v>
      </c>
      <c r="G10" s="40">
        <v>0.55747999999999998</v>
      </c>
      <c r="H10" s="40">
        <v>0.442519</v>
      </c>
      <c r="I10" s="5">
        <v>635</v>
      </c>
      <c r="J10" s="38"/>
    </row>
    <row r="11" spans="1:10" x14ac:dyDescent="0.3">
      <c r="A11" t="s">
        <v>110</v>
      </c>
      <c r="B11" t="s">
        <v>7</v>
      </c>
      <c r="C11" t="s">
        <v>10</v>
      </c>
      <c r="D11" s="40">
        <v>0.60026299999999999</v>
      </c>
      <c r="E11" s="40">
        <v>0.39973599999999998</v>
      </c>
      <c r="F11" s="22">
        <v>758</v>
      </c>
      <c r="G11" s="40">
        <v>0.62215200000000004</v>
      </c>
      <c r="H11" s="40">
        <v>0.37784699999999999</v>
      </c>
      <c r="I11" s="5">
        <v>1273</v>
      </c>
      <c r="J11" s="38"/>
    </row>
    <row r="12" spans="1:10" x14ac:dyDescent="0.3">
      <c r="A12" t="s">
        <v>110</v>
      </c>
      <c r="B12" t="s">
        <v>7</v>
      </c>
      <c r="C12" t="s">
        <v>11</v>
      </c>
      <c r="D12" s="40">
        <v>0.66666599999999998</v>
      </c>
      <c r="E12" s="40">
        <v>0.33333299999999999</v>
      </c>
      <c r="F12" s="22">
        <v>276</v>
      </c>
      <c r="G12" s="40">
        <v>0.71052599999999999</v>
      </c>
      <c r="H12" s="40">
        <v>0.28947299999999998</v>
      </c>
      <c r="I12" s="5">
        <v>456</v>
      </c>
      <c r="J12" s="38"/>
    </row>
    <row r="13" spans="1:10" x14ac:dyDescent="0.3">
      <c r="A13" t="s">
        <v>110</v>
      </c>
      <c r="B13" t="s">
        <v>7</v>
      </c>
      <c r="C13" t="s">
        <v>12</v>
      </c>
      <c r="D13" s="40">
        <v>0.71596199999999999</v>
      </c>
      <c r="E13" s="40">
        <v>0.28403699999999998</v>
      </c>
      <c r="F13" s="22">
        <v>426</v>
      </c>
      <c r="G13" s="40">
        <v>0.71798499999999998</v>
      </c>
      <c r="H13" s="40">
        <v>0.28201399999999999</v>
      </c>
      <c r="I13" s="5">
        <v>695</v>
      </c>
      <c r="J13" s="38"/>
    </row>
    <row r="14" spans="1:10" x14ac:dyDescent="0.3">
      <c r="A14" t="s">
        <v>110</v>
      </c>
      <c r="B14" t="s">
        <v>7</v>
      </c>
      <c r="C14" t="s">
        <v>13</v>
      </c>
      <c r="D14" s="40">
        <v>0.59777199999999997</v>
      </c>
      <c r="E14" s="40">
        <v>0.402227</v>
      </c>
      <c r="F14" s="22">
        <v>808</v>
      </c>
      <c r="G14" s="40">
        <v>0.62611499999999998</v>
      </c>
      <c r="H14" s="40">
        <v>0.37388399999999999</v>
      </c>
      <c r="I14" s="5">
        <v>1233</v>
      </c>
      <c r="J14" s="38"/>
    </row>
    <row r="15" spans="1:10" x14ac:dyDescent="0.3">
      <c r="A15" t="s">
        <v>110</v>
      </c>
      <c r="B15" t="s">
        <v>7</v>
      </c>
      <c r="C15" t="s">
        <v>14</v>
      </c>
      <c r="D15" s="40">
        <v>0.60277099999999995</v>
      </c>
      <c r="E15" s="40">
        <v>0.39722800000000003</v>
      </c>
      <c r="F15" s="22">
        <v>433</v>
      </c>
      <c r="G15" s="40">
        <v>0.62900699999999998</v>
      </c>
      <c r="H15" s="40">
        <v>0.37099199999999999</v>
      </c>
      <c r="I15" s="5">
        <v>655</v>
      </c>
      <c r="J15" s="38"/>
    </row>
    <row r="16" spans="1:10" x14ac:dyDescent="0.3">
      <c r="A16" t="s">
        <v>110</v>
      </c>
      <c r="B16" t="s">
        <v>7</v>
      </c>
      <c r="C16" t="s">
        <v>15</v>
      </c>
      <c r="D16" s="40">
        <v>0.57952700000000001</v>
      </c>
      <c r="E16" s="40">
        <v>0.42047200000000001</v>
      </c>
      <c r="F16" s="22">
        <v>635</v>
      </c>
      <c r="G16" s="40">
        <v>0.58969400000000005</v>
      </c>
      <c r="H16" s="40">
        <v>0.41030499999999998</v>
      </c>
      <c r="I16" s="5">
        <v>1048</v>
      </c>
      <c r="J16" s="38"/>
    </row>
    <row r="17" spans="1:10" x14ac:dyDescent="0.3">
      <c r="A17" t="s">
        <v>110</v>
      </c>
      <c r="B17" t="s">
        <v>7</v>
      </c>
      <c r="C17" t="s">
        <v>16</v>
      </c>
      <c r="D17" s="40">
        <v>0.51578900000000005</v>
      </c>
      <c r="E17" s="40">
        <v>0.48420999999999997</v>
      </c>
      <c r="F17" s="22">
        <v>1235</v>
      </c>
      <c r="G17" s="40">
        <v>0.53614700000000004</v>
      </c>
      <c r="H17" s="40">
        <v>0.46385199999999999</v>
      </c>
      <c r="I17" s="5">
        <v>1895</v>
      </c>
      <c r="J17" s="38"/>
    </row>
    <row r="18" spans="1:10" x14ac:dyDescent="0.3">
      <c r="A18" t="s">
        <v>110</v>
      </c>
      <c r="B18" t="s">
        <v>7</v>
      </c>
      <c r="C18" t="s">
        <v>17</v>
      </c>
      <c r="D18" s="40">
        <v>0.62658199999999997</v>
      </c>
      <c r="E18" s="40">
        <v>0.373417</v>
      </c>
      <c r="F18" s="22">
        <v>632</v>
      </c>
      <c r="G18" s="40">
        <v>0.65237999999999996</v>
      </c>
      <c r="H18" s="40">
        <v>0.34761900000000001</v>
      </c>
      <c r="I18" s="5">
        <v>1050</v>
      </c>
      <c r="J18" s="38"/>
    </row>
    <row r="19" spans="1:10" x14ac:dyDescent="0.3">
      <c r="A19" t="s">
        <v>110</v>
      </c>
      <c r="B19" t="s">
        <v>7</v>
      </c>
      <c r="C19" t="s">
        <v>18</v>
      </c>
      <c r="D19" s="40">
        <v>0.58256799999999997</v>
      </c>
      <c r="E19" s="40">
        <v>0.417431</v>
      </c>
      <c r="F19" s="22">
        <v>436</v>
      </c>
      <c r="G19" s="40">
        <v>0.57481400000000005</v>
      </c>
      <c r="H19" s="40">
        <v>0.42518499999999998</v>
      </c>
      <c r="I19" s="5">
        <v>675</v>
      </c>
      <c r="J19" s="38"/>
    </row>
    <row r="20" spans="1:10" x14ac:dyDescent="0.3">
      <c r="A20" t="s">
        <v>110</v>
      </c>
      <c r="B20" t="s">
        <v>7</v>
      </c>
      <c r="C20" t="s">
        <v>19</v>
      </c>
      <c r="D20" s="40">
        <v>0.59604800000000002</v>
      </c>
      <c r="E20" s="40">
        <v>0.403951</v>
      </c>
      <c r="F20" s="22">
        <v>911</v>
      </c>
      <c r="G20" s="40">
        <v>0.61358599999999996</v>
      </c>
      <c r="H20" s="40">
        <v>0.38641300000000001</v>
      </c>
      <c r="I20" s="5">
        <v>1369</v>
      </c>
      <c r="J20" s="38"/>
    </row>
    <row r="21" spans="1:10" x14ac:dyDescent="0.3">
      <c r="A21" t="s">
        <v>110</v>
      </c>
      <c r="B21" t="s">
        <v>7</v>
      </c>
      <c r="C21" t="s">
        <v>20</v>
      </c>
      <c r="D21" s="40">
        <v>0.61874099999999999</v>
      </c>
      <c r="E21" s="40">
        <v>0.38125799999999999</v>
      </c>
      <c r="F21" s="22">
        <v>779</v>
      </c>
      <c r="G21" s="40">
        <v>0.63810999999999996</v>
      </c>
      <c r="H21" s="40">
        <v>0.36188900000000002</v>
      </c>
      <c r="I21" s="5">
        <v>1249</v>
      </c>
      <c r="J21" s="38"/>
    </row>
    <row r="22" spans="1:10" s="4" customFormat="1" x14ac:dyDescent="0.3">
      <c r="A22" s="4" t="s">
        <v>110</v>
      </c>
      <c r="B22" s="4" t="s">
        <v>7</v>
      </c>
      <c r="C22" s="4" t="s">
        <v>37</v>
      </c>
      <c r="D22" s="41">
        <v>0.59424615017309301</v>
      </c>
      <c r="E22" s="41">
        <v>0.40575384982690699</v>
      </c>
      <c r="F22" s="17">
        <v>8377</v>
      </c>
      <c r="G22" s="41">
        <v>0.61498415572657306</v>
      </c>
      <c r="H22" s="41">
        <v>0.38501584427342689</v>
      </c>
      <c r="I22" s="10">
        <v>13254</v>
      </c>
      <c r="J22" s="39"/>
    </row>
    <row r="23" spans="1:10" x14ac:dyDescent="0.3">
      <c r="A23" t="s">
        <v>110</v>
      </c>
      <c r="B23" t="s">
        <v>21</v>
      </c>
      <c r="C23" t="s">
        <v>22</v>
      </c>
      <c r="D23" s="40">
        <v>0.64370499999999997</v>
      </c>
      <c r="E23" s="40">
        <v>0.356294</v>
      </c>
      <c r="F23" s="22">
        <v>1684</v>
      </c>
      <c r="G23" s="40">
        <v>0.65599600000000002</v>
      </c>
      <c r="H23" s="40">
        <v>0.344003</v>
      </c>
      <c r="I23" s="5">
        <v>5311</v>
      </c>
      <c r="J23" s="38"/>
    </row>
    <row r="24" spans="1:10" x14ac:dyDescent="0.3">
      <c r="A24" t="s">
        <v>110</v>
      </c>
      <c r="B24" t="s">
        <v>21</v>
      </c>
      <c r="C24" t="s">
        <v>23</v>
      </c>
      <c r="D24" s="40">
        <v>0.532891</v>
      </c>
      <c r="E24" s="40">
        <v>0.46710800000000002</v>
      </c>
      <c r="F24" s="22">
        <v>3618</v>
      </c>
      <c r="G24" s="40">
        <v>0.54390700000000003</v>
      </c>
      <c r="H24" s="40">
        <v>0.456092</v>
      </c>
      <c r="I24" s="5">
        <v>12105</v>
      </c>
      <c r="J24" s="38"/>
    </row>
    <row r="25" spans="1:10" x14ac:dyDescent="0.3">
      <c r="A25" t="s">
        <v>110</v>
      </c>
      <c r="B25" t="s">
        <v>21</v>
      </c>
      <c r="C25" t="s">
        <v>24</v>
      </c>
      <c r="D25" s="40">
        <v>0.63723099999999999</v>
      </c>
      <c r="E25" s="40">
        <v>0.36276799999999998</v>
      </c>
      <c r="F25" s="22">
        <v>838</v>
      </c>
      <c r="G25" s="40">
        <v>0.64607199999999998</v>
      </c>
      <c r="H25" s="40">
        <v>0.35392699999999999</v>
      </c>
      <c r="I25" s="5">
        <v>2266</v>
      </c>
      <c r="J25" s="38"/>
    </row>
    <row r="26" spans="1:10" x14ac:dyDescent="0.3">
      <c r="A26" t="s">
        <v>110</v>
      </c>
      <c r="B26" t="s">
        <v>21</v>
      </c>
      <c r="C26" t="s">
        <v>145</v>
      </c>
      <c r="D26" s="40">
        <v>0.63013600000000003</v>
      </c>
      <c r="E26" s="40">
        <v>0.369863</v>
      </c>
      <c r="F26" s="22">
        <v>146</v>
      </c>
      <c r="G26" s="40">
        <v>0.67752400000000002</v>
      </c>
      <c r="H26" s="40">
        <v>0.32247500000000001</v>
      </c>
      <c r="I26" s="5">
        <v>307</v>
      </c>
      <c r="J26" s="38"/>
    </row>
    <row r="27" spans="1:10" s="4" customFormat="1" x14ac:dyDescent="0.3">
      <c r="A27" s="4" t="s">
        <v>110</v>
      </c>
      <c r="B27" s="4" t="s">
        <v>21</v>
      </c>
      <c r="C27" s="4" t="s">
        <v>37</v>
      </c>
      <c r="D27" s="41">
        <v>0.57874642061724468</v>
      </c>
      <c r="E27" s="41">
        <v>0.42125357938275532</v>
      </c>
      <c r="F27" s="17">
        <v>6286</v>
      </c>
      <c r="G27" s="41">
        <v>0.58732302766521582</v>
      </c>
      <c r="H27" s="41">
        <v>0.41267697233478412</v>
      </c>
      <c r="I27" s="10">
        <v>19989</v>
      </c>
      <c r="J27" s="39"/>
    </row>
    <row r="28" spans="1:10" x14ac:dyDescent="0.3">
      <c r="A28" t="s">
        <v>110</v>
      </c>
      <c r="B28" t="s">
        <v>27</v>
      </c>
      <c r="C28" t="s">
        <v>144</v>
      </c>
      <c r="D28" s="40">
        <v>0.85714199999999996</v>
      </c>
      <c r="E28" s="40">
        <v>0.14285700000000001</v>
      </c>
      <c r="F28" s="22">
        <v>49</v>
      </c>
      <c r="G28" s="40">
        <v>0.89570499999999997</v>
      </c>
      <c r="H28" s="40">
        <v>0.104294</v>
      </c>
      <c r="I28" s="5">
        <v>163</v>
      </c>
      <c r="J28" s="38"/>
    </row>
    <row r="29" spans="1:10" x14ac:dyDescent="0.3">
      <c r="A29" t="s">
        <v>110</v>
      </c>
      <c r="B29" t="s">
        <v>27</v>
      </c>
      <c r="C29" t="s">
        <v>113</v>
      </c>
      <c r="D29" s="40">
        <v>0.72098700000000004</v>
      </c>
      <c r="E29" s="40">
        <v>0.27901199999999998</v>
      </c>
      <c r="F29" s="22">
        <v>405</v>
      </c>
      <c r="G29" s="40">
        <v>0.726298</v>
      </c>
      <c r="H29" s="40">
        <v>0.27370100000000003</v>
      </c>
      <c r="I29" s="5">
        <v>1213</v>
      </c>
      <c r="J29" s="38"/>
    </row>
    <row r="30" spans="1:10" x14ac:dyDescent="0.3">
      <c r="A30" t="s">
        <v>110</v>
      </c>
      <c r="B30" t="s">
        <v>27</v>
      </c>
      <c r="C30" s="21" t="s">
        <v>135</v>
      </c>
      <c r="D30" s="40">
        <v>0.44585900000000001</v>
      </c>
      <c r="E30" s="40">
        <v>0.55413999999999997</v>
      </c>
      <c r="F30" s="22">
        <v>157</v>
      </c>
      <c r="G30" s="40">
        <v>0.57402500000000001</v>
      </c>
      <c r="H30" s="40">
        <v>0.42597400000000002</v>
      </c>
      <c r="I30" s="5">
        <v>385</v>
      </c>
      <c r="J30" s="38"/>
    </row>
    <row r="31" spans="1:10" x14ac:dyDescent="0.3">
      <c r="A31" t="s">
        <v>110</v>
      </c>
      <c r="B31" t="s">
        <v>27</v>
      </c>
      <c r="C31" s="21" t="s">
        <v>114</v>
      </c>
      <c r="D31" s="40">
        <v>0.53521099999999999</v>
      </c>
      <c r="E31" s="40">
        <v>0.46478799999999998</v>
      </c>
      <c r="F31" s="22">
        <v>142</v>
      </c>
      <c r="G31" s="40">
        <v>0.55135100000000004</v>
      </c>
      <c r="H31" s="40">
        <v>0.44864799999999999</v>
      </c>
      <c r="I31" s="5">
        <v>370</v>
      </c>
      <c r="J31" s="38"/>
    </row>
    <row r="32" spans="1:10" x14ac:dyDescent="0.3">
      <c r="A32" t="s">
        <v>110</v>
      </c>
      <c r="B32" t="s">
        <v>27</v>
      </c>
      <c r="C32" s="21" t="s">
        <v>136</v>
      </c>
      <c r="D32" s="40">
        <v>0.640926</v>
      </c>
      <c r="E32" s="40">
        <v>0.35907299999999998</v>
      </c>
      <c r="F32" s="22">
        <v>259</v>
      </c>
      <c r="G32" s="40">
        <v>0.64875000000000005</v>
      </c>
      <c r="H32" s="40">
        <v>0.35125000000000001</v>
      </c>
      <c r="I32" s="5">
        <v>800</v>
      </c>
      <c r="J32" s="38"/>
    </row>
    <row r="33" spans="1:10" x14ac:dyDescent="0.3">
      <c r="A33" t="s">
        <v>110</v>
      </c>
      <c r="B33" t="s">
        <v>27</v>
      </c>
      <c r="C33" s="21" t="s">
        <v>115</v>
      </c>
      <c r="D33" s="40">
        <v>0.54482699999999995</v>
      </c>
      <c r="E33" s="40">
        <v>0.45517200000000002</v>
      </c>
      <c r="F33" s="22">
        <v>145</v>
      </c>
      <c r="G33" s="40">
        <v>0.58155999999999997</v>
      </c>
      <c r="H33" s="40">
        <v>0.41843900000000001</v>
      </c>
      <c r="I33" s="5">
        <v>423</v>
      </c>
      <c r="J33" s="38"/>
    </row>
    <row r="34" spans="1:10" x14ac:dyDescent="0.3">
      <c r="A34" t="s">
        <v>110</v>
      </c>
      <c r="B34" t="s">
        <v>27</v>
      </c>
      <c r="C34" s="21" t="s">
        <v>116</v>
      </c>
      <c r="D34" s="40">
        <v>0.62350099999999997</v>
      </c>
      <c r="E34" s="40">
        <v>0.376498</v>
      </c>
      <c r="F34" s="22">
        <v>417</v>
      </c>
      <c r="G34" s="40">
        <v>0.64705800000000002</v>
      </c>
      <c r="H34" s="40">
        <v>0.352941</v>
      </c>
      <c r="I34" s="5">
        <v>952</v>
      </c>
      <c r="J34" s="38"/>
    </row>
    <row r="35" spans="1:10" x14ac:dyDescent="0.3">
      <c r="A35" t="s">
        <v>110</v>
      </c>
      <c r="B35" t="s">
        <v>27</v>
      </c>
      <c r="C35" s="21" t="s">
        <v>117</v>
      </c>
      <c r="D35" s="40">
        <v>0.73809499999999995</v>
      </c>
      <c r="E35" s="40">
        <v>0.26190400000000003</v>
      </c>
      <c r="F35" s="22">
        <v>42</v>
      </c>
      <c r="G35" s="40">
        <v>0.69642800000000005</v>
      </c>
      <c r="H35" s="40">
        <v>0.30357099999999998</v>
      </c>
      <c r="I35" s="5">
        <v>112</v>
      </c>
      <c r="J35" s="38"/>
    </row>
    <row r="36" spans="1:10" x14ac:dyDescent="0.3">
      <c r="A36" t="s">
        <v>110</v>
      </c>
      <c r="B36" t="s">
        <v>27</v>
      </c>
      <c r="C36" s="21" t="s">
        <v>118</v>
      </c>
      <c r="D36" s="40">
        <v>0.54455399999999998</v>
      </c>
      <c r="E36" s="40">
        <v>0.45544499999999999</v>
      </c>
      <c r="F36" s="22">
        <v>202</v>
      </c>
      <c r="G36" s="40">
        <v>0.55080200000000001</v>
      </c>
      <c r="H36" s="40">
        <v>0.44919700000000001</v>
      </c>
      <c r="I36" s="5">
        <v>561</v>
      </c>
      <c r="J36" s="38"/>
    </row>
    <row r="37" spans="1:10" x14ac:dyDescent="0.3">
      <c r="A37" t="s">
        <v>110</v>
      </c>
      <c r="B37" t="s">
        <v>27</v>
      </c>
      <c r="C37" s="21" t="s">
        <v>119</v>
      </c>
      <c r="D37" s="40">
        <v>0.75</v>
      </c>
      <c r="E37" s="40">
        <v>0.25</v>
      </c>
      <c r="F37" s="22" t="s">
        <v>40</v>
      </c>
      <c r="G37" s="40">
        <v>0.78571400000000002</v>
      </c>
      <c r="H37" s="40">
        <v>0.214285</v>
      </c>
      <c r="I37" s="5">
        <v>14</v>
      </c>
      <c r="J37" s="38"/>
    </row>
    <row r="38" spans="1:10" x14ac:dyDescent="0.3">
      <c r="A38" t="s">
        <v>110</v>
      </c>
      <c r="B38" t="s">
        <v>27</v>
      </c>
      <c r="C38" s="21" t="s">
        <v>138</v>
      </c>
      <c r="D38" s="40">
        <v>0.53703699999999999</v>
      </c>
      <c r="E38" s="40">
        <v>0.46296199999999998</v>
      </c>
      <c r="F38" s="22">
        <v>54</v>
      </c>
      <c r="G38" s="40">
        <v>0.59748400000000002</v>
      </c>
      <c r="H38" s="40">
        <v>0.40251500000000001</v>
      </c>
      <c r="I38" s="5">
        <v>159</v>
      </c>
      <c r="J38" s="38"/>
    </row>
    <row r="39" spans="1:10" x14ac:dyDescent="0.3">
      <c r="A39" t="s">
        <v>110</v>
      </c>
      <c r="B39" t="s">
        <v>27</v>
      </c>
      <c r="C39" s="21" t="s">
        <v>139</v>
      </c>
      <c r="D39" s="40">
        <v>0.57746399999999998</v>
      </c>
      <c r="E39" s="40">
        <v>0.42253499999999999</v>
      </c>
      <c r="F39" s="22">
        <v>71</v>
      </c>
      <c r="G39" s="40">
        <v>0.62886500000000001</v>
      </c>
      <c r="H39" s="40">
        <v>0.37113400000000002</v>
      </c>
      <c r="I39" s="5">
        <v>194</v>
      </c>
      <c r="J39" s="38"/>
    </row>
    <row r="40" spans="1:10" x14ac:dyDescent="0.3">
      <c r="A40" t="s">
        <v>110</v>
      </c>
      <c r="B40" t="s">
        <v>27</v>
      </c>
      <c r="C40" s="21" t="s">
        <v>120</v>
      </c>
      <c r="D40" s="40">
        <v>0.64102499999999996</v>
      </c>
      <c r="E40" s="40">
        <v>0.35897400000000002</v>
      </c>
      <c r="F40" s="22">
        <v>39</v>
      </c>
      <c r="G40" s="40">
        <v>0.62962899999999999</v>
      </c>
      <c r="H40" s="40">
        <v>0.37036999999999998</v>
      </c>
      <c r="I40" s="5">
        <v>81</v>
      </c>
      <c r="J40" s="38"/>
    </row>
    <row r="41" spans="1:10" x14ac:dyDescent="0.3">
      <c r="A41" t="s">
        <v>110</v>
      </c>
      <c r="B41" t="s">
        <v>27</v>
      </c>
      <c r="C41" s="21" t="s">
        <v>121</v>
      </c>
      <c r="D41" s="40">
        <v>0.64705800000000002</v>
      </c>
      <c r="E41" s="40">
        <v>0.352941</v>
      </c>
      <c r="F41" s="22">
        <v>272</v>
      </c>
      <c r="G41" s="40">
        <v>0.67830100000000004</v>
      </c>
      <c r="H41" s="40">
        <v>0.32169799999999998</v>
      </c>
      <c r="I41" s="5">
        <v>1060</v>
      </c>
      <c r="J41" s="38"/>
    </row>
    <row r="42" spans="1:10" x14ac:dyDescent="0.3">
      <c r="A42" t="s">
        <v>110</v>
      </c>
      <c r="B42" t="s">
        <v>27</v>
      </c>
      <c r="C42" s="21" t="s">
        <v>122</v>
      </c>
      <c r="D42" s="40">
        <v>0.5</v>
      </c>
      <c r="E42" s="40">
        <v>0.5</v>
      </c>
      <c r="F42" s="22" t="s">
        <v>40</v>
      </c>
      <c r="G42" s="40">
        <v>0.657142</v>
      </c>
      <c r="H42" s="40">
        <v>0.34285700000000002</v>
      </c>
      <c r="I42" s="5">
        <v>35</v>
      </c>
      <c r="J42" s="38"/>
    </row>
    <row r="43" spans="1:10" x14ac:dyDescent="0.3">
      <c r="A43" t="s">
        <v>110</v>
      </c>
      <c r="B43" t="s">
        <v>27</v>
      </c>
      <c r="C43" s="21" t="s">
        <v>123</v>
      </c>
      <c r="D43" s="40">
        <v>0.74038400000000004</v>
      </c>
      <c r="E43" s="40">
        <v>0.25961499999999998</v>
      </c>
      <c r="F43" s="22">
        <v>104</v>
      </c>
      <c r="G43" s="40">
        <v>0.75238000000000005</v>
      </c>
      <c r="H43" s="40">
        <v>0.24761900000000001</v>
      </c>
      <c r="I43" s="5">
        <v>420</v>
      </c>
      <c r="J43" s="38"/>
    </row>
    <row r="44" spans="1:10" x14ac:dyDescent="0.3">
      <c r="A44" t="s">
        <v>110</v>
      </c>
      <c r="B44" t="s">
        <v>27</v>
      </c>
      <c r="C44" s="21" t="s">
        <v>124</v>
      </c>
      <c r="D44" s="40">
        <v>0.61805500000000002</v>
      </c>
      <c r="E44" s="40">
        <v>0.38194400000000001</v>
      </c>
      <c r="F44" s="22">
        <v>288</v>
      </c>
      <c r="G44" s="40">
        <v>0.61679499999999998</v>
      </c>
      <c r="H44" s="40">
        <v>0.38320399999999999</v>
      </c>
      <c r="I44" s="5">
        <v>1036</v>
      </c>
      <c r="J44" s="38"/>
    </row>
    <row r="45" spans="1:10" x14ac:dyDescent="0.3">
      <c r="A45" t="s">
        <v>110</v>
      </c>
      <c r="B45" t="s">
        <v>27</v>
      </c>
      <c r="C45" s="21" t="s">
        <v>125</v>
      </c>
      <c r="D45" s="40">
        <v>0.60493799999999998</v>
      </c>
      <c r="E45" s="40">
        <v>0.395061</v>
      </c>
      <c r="F45" s="22">
        <v>162</v>
      </c>
      <c r="G45" s="40">
        <v>0.65671599999999997</v>
      </c>
      <c r="H45" s="40">
        <v>0.343283</v>
      </c>
      <c r="I45" s="5">
        <v>469</v>
      </c>
      <c r="J45" s="38"/>
    </row>
    <row r="46" spans="1:10" x14ac:dyDescent="0.3">
      <c r="A46" t="s">
        <v>110</v>
      </c>
      <c r="B46" t="s">
        <v>27</v>
      </c>
      <c r="C46" s="21" t="s">
        <v>140</v>
      </c>
      <c r="D46" s="40">
        <v>0.56701000000000001</v>
      </c>
      <c r="E46" s="40">
        <v>0.43298900000000001</v>
      </c>
      <c r="F46" s="22">
        <v>97</v>
      </c>
      <c r="G46" s="40">
        <v>0.55487799999999998</v>
      </c>
      <c r="H46" s="40">
        <v>0.44512099999999999</v>
      </c>
      <c r="I46" s="5">
        <v>328</v>
      </c>
      <c r="J46" s="38"/>
    </row>
    <row r="47" spans="1:10" x14ac:dyDescent="0.3">
      <c r="A47" t="s">
        <v>110</v>
      </c>
      <c r="B47" t="s">
        <v>27</v>
      </c>
      <c r="C47" s="21" t="s">
        <v>126</v>
      </c>
      <c r="D47" s="40">
        <v>0.57055199999999995</v>
      </c>
      <c r="E47" s="40">
        <v>0.42944700000000002</v>
      </c>
      <c r="F47" s="22">
        <v>163</v>
      </c>
      <c r="G47" s="40">
        <v>0.57630499999999996</v>
      </c>
      <c r="H47" s="40">
        <v>0.42369400000000002</v>
      </c>
      <c r="I47" s="5">
        <v>498</v>
      </c>
      <c r="J47" s="38"/>
    </row>
    <row r="48" spans="1:10" x14ac:dyDescent="0.3">
      <c r="A48" t="s">
        <v>110</v>
      </c>
      <c r="B48" t="s">
        <v>27</v>
      </c>
      <c r="C48" s="21" t="s">
        <v>96</v>
      </c>
      <c r="D48" s="40">
        <v>0.88461500000000004</v>
      </c>
      <c r="E48" s="40">
        <v>0.115384</v>
      </c>
      <c r="F48" s="22">
        <v>156</v>
      </c>
      <c r="G48" s="40">
        <v>0.87646999999999997</v>
      </c>
      <c r="H48" s="40">
        <v>0.123529</v>
      </c>
      <c r="I48" s="5">
        <v>340</v>
      </c>
      <c r="J48" s="38"/>
    </row>
    <row r="49" spans="1:16" x14ac:dyDescent="0.3">
      <c r="A49" t="s">
        <v>110</v>
      </c>
      <c r="B49" t="s">
        <v>27</v>
      </c>
      <c r="C49" s="21" t="s">
        <v>127</v>
      </c>
      <c r="D49" s="40">
        <v>0.51315699999999997</v>
      </c>
      <c r="E49" s="40">
        <v>0.486842</v>
      </c>
      <c r="F49" s="22">
        <v>76</v>
      </c>
      <c r="G49" s="40">
        <v>0.52156800000000003</v>
      </c>
      <c r="H49" s="40">
        <v>0.478431</v>
      </c>
      <c r="I49" s="5">
        <v>255</v>
      </c>
      <c r="J49" s="38"/>
    </row>
    <row r="50" spans="1:16" x14ac:dyDescent="0.3">
      <c r="A50" t="s">
        <v>110</v>
      </c>
      <c r="B50" t="s">
        <v>27</v>
      </c>
      <c r="C50" s="21" t="s">
        <v>141</v>
      </c>
      <c r="D50" s="40">
        <v>0.74100699999999997</v>
      </c>
      <c r="E50" s="40">
        <v>0.258992</v>
      </c>
      <c r="F50" s="22">
        <v>139</v>
      </c>
      <c r="G50" s="40">
        <v>0.74252799999999997</v>
      </c>
      <c r="H50" s="40">
        <v>0.25747100000000001</v>
      </c>
      <c r="I50" s="5">
        <v>435</v>
      </c>
      <c r="J50" s="38"/>
    </row>
    <row r="51" spans="1:16" x14ac:dyDescent="0.3">
      <c r="A51" t="s">
        <v>110</v>
      </c>
      <c r="B51" t="s">
        <v>27</v>
      </c>
      <c r="C51" s="21" t="s">
        <v>128</v>
      </c>
      <c r="D51" s="40">
        <v>0.67692300000000005</v>
      </c>
      <c r="E51" s="40">
        <v>0.32307599999999997</v>
      </c>
      <c r="F51" s="22">
        <v>195</v>
      </c>
      <c r="G51" s="40">
        <v>0.66534599999999999</v>
      </c>
      <c r="H51" s="40">
        <v>0.33465299999999998</v>
      </c>
      <c r="I51" s="5">
        <v>505</v>
      </c>
      <c r="J51" s="38"/>
    </row>
    <row r="52" spans="1:16" x14ac:dyDescent="0.3">
      <c r="A52" t="s">
        <v>110</v>
      </c>
      <c r="B52" t="s">
        <v>27</v>
      </c>
      <c r="C52" s="21" t="s">
        <v>142</v>
      </c>
      <c r="D52" s="40">
        <v>0.54</v>
      </c>
      <c r="E52" s="40">
        <v>0.46</v>
      </c>
      <c r="F52" s="22">
        <v>100</v>
      </c>
      <c r="G52" s="40">
        <v>0.63732299999999997</v>
      </c>
      <c r="H52" s="40">
        <v>0.362676</v>
      </c>
      <c r="I52" s="5">
        <v>284</v>
      </c>
      <c r="J52" s="38"/>
    </row>
    <row r="53" spans="1:16" x14ac:dyDescent="0.3">
      <c r="A53" t="s">
        <v>110</v>
      </c>
      <c r="B53" t="s">
        <v>27</v>
      </c>
      <c r="C53" s="21" t="s">
        <v>129</v>
      </c>
      <c r="D53" s="40">
        <v>0.573604</v>
      </c>
      <c r="E53" s="40">
        <v>0.42639500000000002</v>
      </c>
      <c r="F53" s="22">
        <v>197</v>
      </c>
      <c r="G53" s="40">
        <v>0.62091499999999999</v>
      </c>
      <c r="H53" s="40">
        <v>0.37908399999999998</v>
      </c>
      <c r="I53" s="5">
        <v>612</v>
      </c>
      <c r="J53" s="38"/>
    </row>
    <row r="54" spans="1:16" x14ac:dyDescent="0.3">
      <c r="A54" t="s">
        <v>110</v>
      </c>
      <c r="B54" t="s">
        <v>27</v>
      </c>
      <c r="C54" s="21" t="s">
        <v>130</v>
      </c>
      <c r="D54" s="40">
        <v>0.56122399999999995</v>
      </c>
      <c r="E54" s="40">
        <v>0.43877500000000003</v>
      </c>
      <c r="F54" s="22">
        <v>98</v>
      </c>
      <c r="G54" s="40">
        <v>0.59636299999999998</v>
      </c>
      <c r="H54" s="40">
        <v>0.40363599999999999</v>
      </c>
      <c r="I54" s="5">
        <v>275</v>
      </c>
      <c r="J54" s="38"/>
    </row>
    <row r="55" spans="1:16" x14ac:dyDescent="0.3">
      <c r="A55" t="s">
        <v>110</v>
      </c>
      <c r="B55" t="s">
        <v>27</v>
      </c>
      <c r="C55" s="16" t="s">
        <v>131</v>
      </c>
      <c r="D55" s="40">
        <v>0.56081000000000003</v>
      </c>
      <c r="E55" s="40">
        <v>0.439189</v>
      </c>
      <c r="F55" s="22">
        <v>148</v>
      </c>
      <c r="G55" s="40">
        <v>0.52015299999999998</v>
      </c>
      <c r="H55" s="40">
        <v>0.47984599999999999</v>
      </c>
      <c r="I55" s="5">
        <v>521</v>
      </c>
      <c r="J55" s="38"/>
    </row>
    <row r="56" spans="1:16" x14ac:dyDescent="0.3">
      <c r="A56" t="s">
        <v>110</v>
      </c>
      <c r="B56" t="s">
        <v>27</v>
      </c>
      <c r="C56" s="21" t="s">
        <v>137</v>
      </c>
      <c r="D56" s="40">
        <v>0.47368399999999999</v>
      </c>
      <c r="E56" s="40">
        <v>0.52631499999999998</v>
      </c>
      <c r="F56" s="22">
        <v>19</v>
      </c>
      <c r="G56" s="40">
        <v>0.46808499999999997</v>
      </c>
      <c r="H56" s="40">
        <v>0.531914</v>
      </c>
      <c r="I56" s="5">
        <v>47</v>
      </c>
      <c r="J56" s="38"/>
    </row>
    <row r="57" spans="1:16" s="4" customFormat="1" x14ac:dyDescent="0.3">
      <c r="A57" s="4" t="s">
        <v>110</v>
      </c>
      <c r="B57" s="4" t="s">
        <v>27</v>
      </c>
      <c r="C57" s="14" t="s">
        <v>37</v>
      </c>
      <c r="D57" s="41">
        <v>0.6252371916508539</v>
      </c>
      <c r="E57" s="41">
        <v>0.3747628083491461</v>
      </c>
      <c r="F57" s="17">
        <v>4216</v>
      </c>
      <c r="G57" s="41">
        <v>0.64405834063919665</v>
      </c>
      <c r="H57" s="41">
        <v>0.35594165936080335</v>
      </c>
      <c r="I57" s="10">
        <v>12547</v>
      </c>
      <c r="J57" s="39"/>
    </row>
    <row r="58" spans="1:16" s="4" customFormat="1" x14ac:dyDescent="0.3">
      <c r="A58" s="4" t="s">
        <v>110</v>
      </c>
      <c r="B58" s="4" t="s">
        <v>37</v>
      </c>
      <c r="C58" s="14" t="s">
        <v>37</v>
      </c>
      <c r="D58" s="41">
        <v>0.59055771333760698</v>
      </c>
      <c r="E58" s="41">
        <v>0.40944228666239302</v>
      </c>
      <c r="F58" s="17">
        <v>26519</v>
      </c>
      <c r="G58" s="41">
        <v>0.60979150937917415</v>
      </c>
      <c r="H58" s="41">
        <v>0.39020849062082585</v>
      </c>
      <c r="I58" s="10">
        <v>68886</v>
      </c>
      <c r="J58" s="39"/>
      <c r="N58" s="39"/>
      <c r="O58" s="39"/>
      <c r="P58" s="39"/>
    </row>
    <row r="59" spans="1:16" x14ac:dyDescent="0.3">
      <c r="A59" s="4"/>
      <c r="B59" s="4"/>
      <c r="C59" s="4"/>
      <c r="D59" s="11"/>
      <c r="E59" s="11"/>
      <c r="F59" s="17"/>
      <c r="G59" s="11"/>
      <c r="H59" s="11"/>
      <c r="I59" s="10"/>
    </row>
    <row r="60" spans="1:16" x14ac:dyDescent="0.3">
      <c r="A60" s="4"/>
      <c r="B60" s="4"/>
      <c r="C60" s="4"/>
      <c r="D60" s="11"/>
      <c r="E60" s="11"/>
      <c r="F60" s="17"/>
      <c r="G60" s="11"/>
      <c r="H60" s="11"/>
      <c r="I60" s="10"/>
    </row>
  </sheetData>
  <sheetProtection sort="0" autoFilter="0" pivotTables="0"/>
  <autoFilter ref="A1:I60" xr:uid="{CB033D02-8281-4CAB-8220-1C60C232B7E4}"/>
  <conditionalFormatting sqref="C30:C54 C56">
    <cfRule type="cellIs" dxfId="6" priority="1" operator="lessThan">
      <formula>10</formula>
    </cfRule>
  </conditionalFormatting>
  <pageMargins left="0.7" right="0.7" top="0.75" bottom="0.75" header="0.3" footer="0.3"/>
  <pageSetup scale="61" fitToHeight="0" orientation="landscape" verticalDpi="0" r:id="rId1"/>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52A1-4EFA-4263-9755-6A59BE93D75A}">
  <sheetPr>
    <pageSetUpPr fitToPage="1"/>
  </sheetPr>
  <dimension ref="A1:M58"/>
  <sheetViews>
    <sheetView zoomScaleNormal="100" zoomScaleSheetLayoutView="70" workbookViewId="0">
      <pane xSplit="3" ySplit="1" topLeftCell="D2" activePane="bottomRight" state="frozen"/>
      <selection activeCell="C1" sqref="C1"/>
      <selection pane="topRight" activeCell="C1" sqref="C1"/>
      <selection pane="bottomLeft" activeCell="C1" sqref="C1"/>
      <selection pane="bottomRight"/>
    </sheetView>
  </sheetViews>
  <sheetFormatPr defaultColWidth="9.109375" defaultRowHeight="14.4" x14ac:dyDescent="0.3"/>
  <cols>
    <col min="1" max="1" width="10.109375" bestFit="1" customWidth="1"/>
    <col min="2" max="2" width="23.44140625" bestFit="1" customWidth="1"/>
    <col min="3" max="3" width="28.6640625" customWidth="1"/>
    <col min="4" max="4" width="16.5546875" bestFit="1" customWidth="1"/>
    <col min="5" max="5" width="17.6640625" bestFit="1" customWidth="1"/>
    <col min="6" max="6" width="19.5546875" bestFit="1" customWidth="1"/>
    <col min="7" max="7" width="17.33203125" bestFit="1" customWidth="1"/>
    <col min="8" max="8" width="12" customWidth="1"/>
    <col min="9" max="9" width="20.109375" bestFit="1" customWidth="1"/>
    <col min="10" max="10" width="21.109375" bestFit="1" customWidth="1"/>
    <col min="11" max="11" width="23.109375" bestFit="1" customWidth="1"/>
    <col min="12" max="12" width="20.6640625" bestFit="1" customWidth="1"/>
    <col min="13" max="13" width="12.88671875" style="38" bestFit="1" customWidth="1"/>
  </cols>
  <sheetData>
    <row r="1" spans="1:13" s="18" customFormat="1" ht="28.8" x14ac:dyDescent="0.3">
      <c r="A1" s="13" t="s">
        <v>62</v>
      </c>
      <c r="B1" s="13" t="s">
        <v>57</v>
      </c>
      <c r="C1" s="13" t="s">
        <v>58</v>
      </c>
      <c r="D1" s="13" t="s">
        <v>73</v>
      </c>
      <c r="E1" s="13" t="s">
        <v>74</v>
      </c>
      <c r="F1" s="13" t="s">
        <v>75</v>
      </c>
      <c r="G1" s="13" t="s">
        <v>76</v>
      </c>
      <c r="H1" s="19" t="s">
        <v>77</v>
      </c>
      <c r="I1" s="13" t="s">
        <v>78</v>
      </c>
      <c r="J1" s="13" t="s">
        <v>79</v>
      </c>
      <c r="K1" s="13" t="s">
        <v>80</v>
      </c>
      <c r="L1" s="13" t="s">
        <v>81</v>
      </c>
      <c r="M1" s="42" t="s">
        <v>72</v>
      </c>
    </row>
    <row r="2" spans="1:13" x14ac:dyDescent="0.3">
      <c r="A2" t="s">
        <v>110</v>
      </c>
      <c r="B2" t="s">
        <v>0</v>
      </c>
      <c r="C2" t="s">
        <v>1</v>
      </c>
      <c r="D2" s="2">
        <v>0.241119</v>
      </c>
      <c r="E2" s="2">
        <v>0.62970899999999996</v>
      </c>
      <c r="F2" s="2">
        <v>6.8890999999999994E-2</v>
      </c>
      <c r="G2" s="2">
        <v>6.0278999999999999E-2</v>
      </c>
      <c r="H2" s="22">
        <v>929</v>
      </c>
      <c r="I2" s="2">
        <v>0.215036</v>
      </c>
      <c r="J2" s="2">
        <v>0.66814799999999996</v>
      </c>
      <c r="K2" s="2">
        <v>6.3864000000000004E-2</v>
      </c>
      <c r="L2" s="43">
        <v>5.2949999999999997E-2</v>
      </c>
      <c r="M2" s="22">
        <v>2474</v>
      </c>
    </row>
    <row r="3" spans="1:13" x14ac:dyDescent="0.3">
      <c r="A3" t="s">
        <v>110</v>
      </c>
      <c r="B3" t="s">
        <v>0</v>
      </c>
      <c r="C3" t="s">
        <v>2</v>
      </c>
      <c r="D3" s="2">
        <v>6.0554999999999998E-2</v>
      </c>
      <c r="E3" s="2">
        <v>0.85702199999999995</v>
      </c>
      <c r="F3" s="2" t="s">
        <v>40</v>
      </c>
      <c r="G3" s="2" t="s">
        <v>40</v>
      </c>
      <c r="H3" s="22">
        <v>1189</v>
      </c>
      <c r="I3" s="2">
        <v>4.6800000000000001E-2</v>
      </c>
      <c r="J3" s="2">
        <v>0.88339500000000004</v>
      </c>
      <c r="K3" s="2" t="s">
        <v>40</v>
      </c>
      <c r="L3" s="43" t="s">
        <v>40</v>
      </c>
      <c r="M3" s="22">
        <v>3782</v>
      </c>
    </row>
    <row r="4" spans="1:13" x14ac:dyDescent="0.3">
      <c r="A4" t="s">
        <v>110</v>
      </c>
      <c r="B4" t="s">
        <v>0</v>
      </c>
      <c r="C4" t="s">
        <v>3</v>
      </c>
      <c r="D4" s="2">
        <v>0.166348</v>
      </c>
      <c r="E4" s="2">
        <v>0.69065699999999997</v>
      </c>
      <c r="F4" s="2">
        <v>6.6253000000000006E-2</v>
      </c>
      <c r="G4" s="2">
        <v>7.6739000000000002E-2</v>
      </c>
      <c r="H4" s="22">
        <v>2098</v>
      </c>
      <c r="I4" s="2">
        <v>0.14133299999999999</v>
      </c>
      <c r="J4" s="2">
        <v>0.72148100000000004</v>
      </c>
      <c r="K4" s="2">
        <v>6.5629000000000007E-2</v>
      </c>
      <c r="L4" s="43">
        <v>7.1554999999999994E-2</v>
      </c>
      <c r="M4" s="22">
        <v>6750</v>
      </c>
    </row>
    <row r="5" spans="1:13" x14ac:dyDescent="0.3">
      <c r="A5" t="s">
        <v>110</v>
      </c>
      <c r="B5" t="s">
        <v>0</v>
      </c>
      <c r="C5" t="s">
        <v>4</v>
      </c>
      <c r="D5" s="2">
        <v>0.91357999999999995</v>
      </c>
      <c r="E5" s="2">
        <v>5.5555E-2</v>
      </c>
      <c r="F5" s="2" t="s">
        <v>40</v>
      </c>
      <c r="G5" s="2" t="s">
        <v>40</v>
      </c>
      <c r="H5" s="22">
        <v>324</v>
      </c>
      <c r="I5" s="2">
        <v>0.85792299999999999</v>
      </c>
      <c r="J5" s="2">
        <v>0.106557</v>
      </c>
      <c r="K5" s="2" t="s">
        <v>40</v>
      </c>
      <c r="L5" s="43" t="s">
        <v>40</v>
      </c>
      <c r="M5" s="22">
        <v>732</v>
      </c>
    </row>
    <row r="6" spans="1:13" x14ac:dyDescent="0.3">
      <c r="A6" t="s">
        <v>110</v>
      </c>
      <c r="B6" t="s">
        <v>0</v>
      </c>
      <c r="C6" t="s">
        <v>5</v>
      </c>
      <c r="D6" s="2">
        <v>4.4563999999999999E-2</v>
      </c>
      <c r="E6" s="2">
        <v>0.87846000000000002</v>
      </c>
      <c r="F6" s="2">
        <v>4.0513E-2</v>
      </c>
      <c r="G6" s="2">
        <v>3.6461E-2</v>
      </c>
      <c r="H6" s="22">
        <v>1481</v>
      </c>
      <c r="I6" s="2">
        <v>2.9603999999999998E-2</v>
      </c>
      <c r="J6" s="2">
        <v>0.90056400000000003</v>
      </c>
      <c r="K6" s="2">
        <v>3.5479999999999998E-2</v>
      </c>
      <c r="L6" s="43">
        <v>3.4349999999999999E-2</v>
      </c>
      <c r="M6" s="22">
        <v>4425</v>
      </c>
    </row>
    <row r="7" spans="1:13" x14ac:dyDescent="0.3">
      <c r="A7" t="s">
        <v>110</v>
      </c>
      <c r="B7" t="s">
        <v>0</v>
      </c>
      <c r="C7" t="s">
        <v>6</v>
      </c>
      <c r="D7" s="2">
        <v>0.36643100000000001</v>
      </c>
      <c r="E7" s="2">
        <v>0.456758</v>
      </c>
      <c r="F7" s="2">
        <v>0.101857</v>
      </c>
      <c r="G7" s="2">
        <v>7.4951000000000004E-2</v>
      </c>
      <c r="H7" s="22">
        <v>1561</v>
      </c>
      <c r="I7" s="2">
        <v>0.30111100000000002</v>
      </c>
      <c r="J7" s="2">
        <v>0.53239599999999998</v>
      </c>
      <c r="K7" s="2">
        <v>8.8487999999999997E-2</v>
      </c>
      <c r="L7" s="43">
        <v>7.8003000000000003E-2</v>
      </c>
      <c r="M7" s="22">
        <v>4769</v>
      </c>
    </row>
    <row r="8" spans="1:13" s="4" customFormat="1" x14ac:dyDescent="0.3">
      <c r="A8" s="4" t="s">
        <v>110</v>
      </c>
      <c r="B8" s="4" t="s">
        <v>0</v>
      </c>
      <c r="C8" s="4" t="s">
        <v>37</v>
      </c>
      <c r="D8" s="11">
        <v>0.20825639672909524</v>
      </c>
      <c r="E8" s="11">
        <v>0.67066737008704824</v>
      </c>
      <c r="F8" s="11">
        <v>6.2516486415193875E-2</v>
      </c>
      <c r="G8" s="11">
        <v>5.8559746768662622E-2</v>
      </c>
      <c r="H8" s="17">
        <v>7582</v>
      </c>
      <c r="I8" s="11">
        <v>0.16711426838776747</v>
      </c>
      <c r="J8" s="11">
        <v>0.71285627653123107</v>
      </c>
      <c r="K8" s="11">
        <v>5.6874296110196655E-2</v>
      </c>
      <c r="L8" s="12">
        <v>5.6051286493979037E-2</v>
      </c>
      <c r="M8" s="17">
        <v>22932</v>
      </c>
    </row>
    <row r="9" spans="1:13" x14ac:dyDescent="0.3">
      <c r="A9" t="s">
        <v>110</v>
      </c>
      <c r="B9" t="s">
        <v>7</v>
      </c>
      <c r="C9" t="s">
        <v>8</v>
      </c>
      <c r="D9" s="2">
        <v>9.2682E-2</v>
      </c>
      <c r="E9" s="2">
        <v>0.75609700000000002</v>
      </c>
      <c r="F9" s="2">
        <v>0.107317</v>
      </c>
      <c r="G9" s="2">
        <v>4.3901999999999997E-2</v>
      </c>
      <c r="H9" s="22">
        <v>615</v>
      </c>
      <c r="I9" s="2">
        <v>8.4561999999999998E-2</v>
      </c>
      <c r="J9" s="2">
        <v>0.76892799999999994</v>
      </c>
      <c r="K9" s="2">
        <v>9.6361000000000002E-2</v>
      </c>
      <c r="L9" s="43">
        <v>5.0146999999999997E-2</v>
      </c>
      <c r="M9" s="22">
        <v>1017</v>
      </c>
    </row>
    <row r="10" spans="1:13" x14ac:dyDescent="0.3">
      <c r="A10" t="s">
        <v>110</v>
      </c>
      <c r="B10" t="s">
        <v>7</v>
      </c>
      <c r="C10" t="s">
        <v>9</v>
      </c>
      <c r="D10" s="2">
        <v>4.4186000000000003E-2</v>
      </c>
      <c r="E10" s="2">
        <v>0.86046500000000004</v>
      </c>
      <c r="F10" s="2" t="s">
        <v>40</v>
      </c>
      <c r="G10" s="2" t="s">
        <v>40</v>
      </c>
      <c r="H10" s="22">
        <v>430</v>
      </c>
      <c r="I10" s="2">
        <v>3.6333999999999998E-2</v>
      </c>
      <c r="J10" s="2">
        <v>0.88151599999999997</v>
      </c>
      <c r="K10" s="2" t="s">
        <v>40</v>
      </c>
      <c r="L10" s="43" t="s">
        <v>40</v>
      </c>
      <c r="M10" s="22">
        <v>633</v>
      </c>
    </row>
    <row r="11" spans="1:13" x14ac:dyDescent="0.3">
      <c r="A11" t="s">
        <v>110</v>
      </c>
      <c r="B11" t="s">
        <v>7</v>
      </c>
      <c r="C11" t="s">
        <v>10</v>
      </c>
      <c r="D11" s="2">
        <v>4.8812000000000001E-2</v>
      </c>
      <c r="E11" s="2">
        <v>0.82717600000000002</v>
      </c>
      <c r="F11" s="2">
        <v>9.1028999999999999E-2</v>
      </c>
      <c r="G11" s="2">
        <v>3.2981000000000003E-2</v>
      </c>
      <c r="H11" s="22">
        <v>758</v>
      </c>
      <c r="I11" s="2">
        <v>4.4025000000000002E-2</v>
      </c>
      <c r="J11" s="2">
        <v>0.83962199999999998</v>
      </c>
      <c r="K11" s="2">
        <v>8.0974000000000004E-2</v>
      </c>
      <c r="L11" s="43">
        <v>3.5376999999999999E-2</v>
      </c>
      <c r="M11" s="22">
        <v>1272</v>
      </c>
    </row>
    <row r="12" spans="1:13" x14ac:dyDescent="0.3">
      <c r="A12" t="s">
        <v>110</v>
      </c>
      <c r="B12" t="s">
        <v>7</v>
      </c>
      <c r="C12" t="s">
        <v>11</v>
      </c>
      <c r="D12" s="2">
        <v>0.10545400000000001</v>
      </c>
      <c r="E12" s="2">
        <v>0.82181800000000005</v>
      </c>
      <c r="F12" s="2" t="s">
        <v>40</v>
      </c>
      <c r="G12" s="2" t="s">
        <v>40</v>
      </c>
      <c r="H12" s="22">
        <v>275</v>
      </c>
      <c r="I12" s="2">
        <v>0.103524</v>
      </c>
      <c r="J12" s="2">
        <v>0.82599100000000003</v>
      </c>
      <c r="K12" s="2" t="s">
        <v>40</v>
      </c>
      <c r="L12" s="43" t="s">
        <v>40</v>
      </c>
      <c r="M12" s="22">
        <v>454</v>
      </c>
    </row>
    <row r="13" spans="1:13" x14ac:dyDescent="0.3">
      <c r="A13" t="s">
        <v>110</v>
      </c>
      <c r="B13" t="s">
        <v>7</v>
      </c>
      <c r="C13" t="s">
        <v>12</v>
      </c>
      <c r="D13" s="2">
        <v>0.14454900000000001</v>
      </c>
      <c r="E13" s="2">
        <v>0.77725100000000003</v>
      </c>
      <c r="F13" s="2">
        <v>3.7914000000000003E-2</v>
      </c>
      <c r="G13" s="2">
        <v>4.0284E-2</v>
      </c>
      <c r="H13" s="22">
        <v>422</v>
      </c>
      <c r="I13" s="2">
        <v>0.13933200000000001</v>
      </c>
      <c r="J13" s="2">
        <v>0.78519499999999998</v>
      </c>
      <c r="K13" s="2">
        <v>3.7734999999999998E-2</v>
      </c>
      <c r="L13" s="43">
        <v>3.7734999999999998E-2</v>
      </c>
      <c r="M13" s="22">
        <v>689</v>
      </c>
    </row>
    <row r="14" spans="1:13" x14ac:dyDescent="0.3">
      <c r="A14" t="s">
        <v>110</v>
      </c>
      <c r="B14" t="s">
        <v>7</v>
      </c>
      <c r="C14" t="s">
        <v>13</v>
      </c>
      <c r="D14" s="2">
        <v>6.6084000000000004E-2</v>
      </c>
      <c r="E14" s="2">
        <v>0.77057299999999995</v>
      </c>
      <c r="F14" s="2">
        <v>0.109725</v>
      </c>
      <c r="G14" s="2">
        <v>5.3615000000000003E-2</v>
      </c>
      <c r="H14" s="22">
        <v>802</v>
      </c>
      <c r="I14" s="2">
        <v>6.8515000000000006E-2</v>
      </c>
      <c r="J14" s="2">
        <v>0.78629599999999999</v>
      </c>
      <c r="K14" s="2">
        <v>9.9510000000000001E-2</v>
      </c>
      <c r="L14" s="43">
        <v>4.5676000000000001E-2</v>
      </c>
      <c r="M14" s="22">
        <v>1226</v>
      </c>
    </row>
    <row r="15" spans="1:13" x14ac:dyDescent="0.3">
      <c r="A15" t="s">
        <v>110</v>
      </c>
      <c r="B15" t="s">
        <v>7</v>
      </c>
      <c r="C15" t="s">
        <v>14</v>
      </c>
      <c r="D15" s="2">
        <v>0.16627600000000001</v>
      </c>
      <c r="E15" s="2">
        <v>0.63231800000000005</v>
      </c>
      <c r="F15" s="2">
        <v>0.128805</v>
      </c>
      <c r="G15" s="2">
        <v>7.2598999999999997E-2</v>
      </c>
      <c r="H15" s="22">
        <v>427</v>
      </c>
      <c r="I15" s="2">
        <v>0.14021500000000001</v>
      </c>
      <c r="J15" s="2">
        <v>0.64252600000000004</v>
      </c>
      <c r="K15" s="2">
        <v>0.13251099999999999</v>
      </c>
      <c r="L15" s="43">
        <v>8.4745000000000001E-2</v>
      </c>
      <c r="M15" s="22">
        <v>649</v>
      </c>
    </row>
    <row r="16" spans="1:13" x14ac:dyDescent="0.3">
      <c r="A16" t="s">
        <v>110</v>
      </c>
      <c r="B16" t="s">
        <v>7</v>
      </c>
      <c r="C16" t="s">
        <v>15</v>
      </c>
      <c r="D16" s="2">
        <v>3.1544999999999997E-2</v>
      </c>
      <c r="E16" s="2">
        <v>0.90063000000000004</v>
      </c>
      <c r="F16" s="2">
        <v>3.7853999999999999E-2</v>
      </c>
      <c r="G16" s="2">
        <v>2.9968000000000002E-2</v>
      </c>
      <c r="H16" s="22">
        <v>634</v>
      </c>
      <c r="I16" s="2">
        <v>2.5812000000000002E-2</v>
      </c>
      <c r="J16" s="2">
        <v>0.91969400000000001</v>
      </c>
      <c r="K16" s="2">
        <v>3.2503999999999998E-2</v>
      </c>
      <c r="L16" s="43">
        <v>2.1988000000000001E-2</v>
      </c>
      <c r="M16" s="22">
        <v>1046</v>
      </c>
    </row>
    <row r="17" spans="1:13" x14ac:dyDescent="0.3">
      <c r="A17" t="s">
        <v>110</v>
      </c>
      <c r="B17" t="s">
        <v>7</v>
      </c>
      <c r="C17" t="s">
        <v>16</v>
      </c>
      <c r="D17" s="2">
        <v>4.3194000000000003E-2</v>
      </c>
      <c r="E17" s="2">
        <v>0.84596499999999997</v>
      </c>
      <c r="F17" s="2">
        <v>7.1719000000000005E-2</v>
      </c>
      <c r="G17" s="2">
        <v>3.9119000000000001E-2</v>
      </c>
      <c r="H17" s="22">
        <v>1227</v>
      </c>
      <c r="I17" s="2">
        <v>4.0274999999999998E-2</v>
      </c>
      <c r="J17" s="2">
        <v>0.85320600000000002</v>
      </c>
      <c r="K17" s="2">
        <v>6.6771999999999998E-2</v>
      </c>
      <c r="L17" s="43">
        <v>3.9745000000000003E-2</v>
      </c>
      <c r="M17" s="22">
        <v>1887</v>
      </c>
    </row>
    <row r="18" spans="1:13" x14ac:dyDescent="0.3">
      <c r="A18" t="s">
        <v>110</v>
      </c>
      <c r="B18" t="s">
        <v>7</v>
      </c>
      <c r="C18" t="s">
        <v>17</v>
      </c>
      <c r="D18" s="2">
        <v>1.5897999999999999E-2</v>
      </c>
      <c r="E18" s="2">
        <v>0.92845699999999998</v>
      </c>
      <c r="F18" s="2">
        <v>2.7026999999999999E-2</v>
      </c>
      <c r="G18" s="2">
        <v>2.8615999999999999E-2</v>
      </c>
      <c r="H18" s="22">
        <v>629</v>
      </c>
      <c r="I18" s="2">
        <v>1.5296000000000001E-2</v>
      </c>
      <c r="J18" s="2">
        <v>0.93020999999999998</v>
      </c>
      <c r="K18" s="2">
        <v>2.6768E-2</v>
      </c>
      <c r="L18" s="43">
        <v>2.7723999999999999E-2</v>
      </c>
      <c r="M18" s="22">
        <v>1046</v>
      </c>
    </row>
    <row r="19" spans="1:13" x14ac:dyDescent="0.3">
      <c r="A19" t="s">
        <v>110</v>
      </c>
      <c r="B19" t="s">
        <v>7</v>
      </c>
      <c r="C19" t="s">
        <v>18</v>
      </c>
      <c r="D19" s="2">
        <v>0.47795799999999999</v>
      </c>
      <c r="E19" s="2">
        <v>0.343387</v>
      </c>
      <c r="F19" s="2">
        <v>0.12992999999999999</v>
      </c>
      <c r="G19" s="2">
        <v>4.8723000000000002E-2</v>
      </c>
      <c r="H19" s="22">
        <v>431</v>
      </c>
      <c r="I19" s="2">
        <v>0.43328299999999997</v>
      </c>
      <c r="J19" s="2">
        <v>0.38530700000000001</v>
      </c>
      <c r="K19" s="2">
        <v>0.12443700000000001</v>
      </c>
      <c r="L19" s="43">
        <v>5.6971000000000001E-2</v>
      </c>
      <c r="M19" s="22">
        <v>667</v>
      </c>
    </row>
    <row r="20" spans="1:13" x14ac:dyDescent="0.3">
      <c r="A20" t="s">
        <v>110</v>
      </c>
      <c r="B20" t="s">
        <v>7</v>
      </c>
      <c r="C20" t="s">
        <v>19</v>
      </c>
      <c r="D20" s="2">
        <v>7.9733999999999999E-2</v>
      </c>
      <c r="E20" s="2">
        <v>0.81949000000000005</v>
      </c>
      <c r="F20" s="2">
        <v>6.2015000000000001E-2</v>
      </c>
      <c r="G20" s="2">
        <v>3.8759000000000002E-2</v>
      </c>
      <c r="H20" s="22">
        <v>903</v>
      </c>
      <c r="I20" s="2">
        <v>7.1481000000000003E-2</v>
      </c>
      <c r="J20" s="2">
        <v>0.82387600000000005</v>
      </c>
      <c r="K20" s="2">
        <v>6.5585000000000004E-2</v>
      </c>
      <c r="L20" s="43">
        <v>3.9056E-2</v>
      </c>
      <c r="M20" s="22">
        <v>1357</v>
      </c>
    </row>
    <row r="21" spans="1:13" x14ac:dyDescent="0.3">
      <c r="A21" t="s">
        <v>110</v>
      </c>
      <c r="B21" t="s">
        <v>7</v>
      </c>
      <c r="C21" t="s">
        <v>20</v>
      </c>
      <c r="D21" s="2">
        <v>2.1850000000000001E-2</v>
      </c>
      <c r="E21" s="2">
        <v>0.89845699999999995</v>
      </c>
      <c r="F21" s="2">
        <v>5.3983999999999997E-2</v>
      </c>
      <c r="G21" s="2">
        <v>2.5706E-2</v>
      </c>
      <c r="H21" s="22">
        <v>778</v>
      </c>
      <c r="I21" s="2">
        <v>1.9230000000000001E-2</v>
      </c>
      <c r="J21" s="2">
        <v>0.90544800000000003</v>
      </c>
      <c r="K21" s="2">
        <v>4.9679000000000001E-2</v>
      </c>
      <c r="L21" s="43">
        <v>2.5641000000000001E-2</v>
      </c>
      <c r="M21" s="22">
        <v>1248</v>
      </c>
    </row>
    <row r="22" spans="1:13" s="4" customFormat="1" x14ac:dyDescent="0.3">
      <c r="A22" s="4" t="s">
        <v>110</v>
      </c>
      <c r="B22" s="4" t="s">
        <v>7</v>
      </c>
      <c r="C22" s="4" t="s">
        <v>37</v>
      </c>
      <c r="D22" s="11">
        <v>8.4623694634497662E-2</v>
      </c>
      <c r="E22" s="11">
        <v>0.80230464530068424</v>
      </c>
      <c r="F22" s="11">
        <v>7.5261073100468132E-2</v>
      </c>
      <c r="G22" s="11">
        <v>3.7810586964350017E-2</v>
      </c>
      <c r="H22" s="17">
        <v>8331</v>
      </c>
      <c r="I22" s="11">
        <v>7.6354308133393695E-2</v>
      </c>
      <c r="J22" s="11">
        <v>0.81145314622000908</v>
      </c>
      <c r="K22" s="11">
        <v>6.9865700920476836E-2</v>
      </c>
      <c r="L22" s="12">
        <v>3.7573562698053418E-2</v>
      </c>
      <c r="M22" s="17">
        <v>13191</v>
      </c>
    </row>
    <row r="23" spans="1:13" x14ac:dyDescent="0.3">
      <c r="A23" t="s">
        <v>110</v>
      </c>
      <c r="B23" t="s">
        <v>21</v>
      </c>
      <c r="C23" t="s">
        <v>22</v>
      </c>
      <c r="D23" s="2">
        <v>0.108527</v>
      </c>
      <c r="E23" s="2">
        <v>0.77042299999999997</v>
      </c>
      <c r="F23" s="2">
        <v>6.1419000000000001E-2</v>
      </c>
      <c r="G23" s="2">
        <v>5.9630000000000002E-2</v>
      </c>
      <c r="H23" s="22">
        <v>1677</v>
      </c>
      <c r="I23" s="2">
        <v>9.3696000000000002E-2</v>
      </c>
      <c r="J23" s="2">
        <v>0.80251300000000003</v>
      </c>
      <c r="K23" s="2">
        <v>5.0276000000000001E-2</v>
      </c>
      <c r="L23" s="43">
        <v>5.3512999999999998E-2</v>
      </c>
      <c r="M23" s="22">
        <v>5251</v>
      </c>
    </row>
    <row r="24" spans="1:13" x14ac:dyDescent="0.3">
      <c r="A24" t="s">
        <v>110</v>
      </c>
      <c r="B24" t="s">
        <v>21</v>
      </c>
      <c r="C24" t="s">
        <v>23</v>
      </c>
      <c r="D24" s="2">
        <v>7.2913000000000006E-2</v>
      </c>
      <c r="E24" s="2">
        <v>0.79234800000000005</v>
      </c>
      <c r="F24" s="2">
        <v>4.9070999999999997E-2</v>
      </c>
      <c r="G24" s="2">
        <v>8.5666000000000006E-2</v>
      </c>
      <c r="H24" s="22">
        <v>3607</v>
      </c>
      <c r="I24" s="2">
        <v>6.2649999999999997E-2</v>
      </c>
      <c r="J24" s="2">
        <v>0.81412499999999999</v>
      </c>
      <c r="K24" s="2">
        <v>4.0714E-2</v>
      </c>
      <c r="L24" s="43">
        <v>8.2508999999999999E-2</v>
      </c>
      <c r="M24" s="22">
        <v>12035</v>
      </c>
    </row>
    <row r="25" spans="1:13" x14ac:dyDescent="0.3">
      <c r="A25" t="s">
        <v>110</v>
      </c>
      <c r="B25" t="s">
        <v>21</v>
      </c>
      <c r="C25" t="s">
        <v>24</v>
      </c>
      <c r="D25" s="2">
        <v>0.14491000000000001</v>
      </c>
      <c r="E25" s="2">
        <v>0.78443099999999999</v>
      </c>
      <c r="F25" s="2" t="s">
        <v>40</v>
      </c>
      <c r="G25" s="2" t="s">
        <v>40</v>
      </c>
      <c r="H25" s="22">
        <v>835</v>
      </c>
      <c r="I25" s="2">
        <v>0.105799</v>
      </c>
      <c r="J25" s="2">
        <v>0.83532499999999998</v>
      </c>
      <c r="K25" s="2" t="s">
        <v>40</v>
      </c>
      <c r="L25" s="43" t="s">
        <v>40</v>
      </c>
      <c r="M25" s="22">
        <v>2259</v>
      </c>
    </row>
    <row r="26" spans="1:13" x14ac:dyDescent="0.3">
      <c r="A26" t="s">
        <v>110</v>
      </c>
      <c r="B26" t="s">
        <v>21</v>
      </c>
      <c r="C26" t="s">
        <v>145</v>
      </c>
      <c r="D26" s="2">
        <v>8.7591000000000002E-2</v>
      </c>
      <c r="E26" s="2">
        <v>0.88321099999999997</v>
      </c>
      <c r="F26" s="2" t="s">
        <v>40</v>
      </c>
      <c r="G26" s="2" t="s">
        <v>40</v>
      </c>
      <c r="H26" s="22">
        <v>137</v>
      </c>
      <c r="I26" s="2">
        <v>6.7113999999999993E-2</v>
      </c>
      <c r="J26" s="2">
        <v>0.88926099999999997</v>
      </c>
      <c r="K26" s="2" t="s">
        <v>40</v>
      </c>
      <c r="L26" s="43" t="s">
        <v>40</v>
      </c>
      <c r="M26" s="22">
        <v>298</v>
      </c>
    </row>
    <row r="27" spans="1:13" s="4" customFormat="1" x14ac:dyDescent="0.3">
      <c r="A27" s="4" t="s">
        <v>110</v>
      </c>
      <c r="B27" s="4" t="s">
        <v>21</v>
      </c>
      <c r="C27" s="4" t="s">
        <v>37</v>
      </c>
      <c r="D27" s="11">
        <v>9.2391304347826081E-2</v>
      </c>
      <c r="E27" s="11">
        <v>0.78740409207161122</v>
      </c>
      <c r="F27" s="11">
        <v>4.9712276214833762E-2</v>
      </c>
      <c r="G27" s="11">
        <v>7.0492327365728899E-2</v>
      </c>
      <c r="H27" s="17">
        <v>6256</v>
      </c>
      <c r="I27" s="11">
        <v>7.5291410275651602E-2</v>
      </c>
      <c r="J27" s="11">
        <v>0.80864475461503826</v>
      </c>
      <c r="K27" s="11">
        <v>4.152283756065836E-2</v>
      </c>
      <c r="L27" s="12">
        <v>6.7236980339186556E-2</v>
      </c>
      <c r="M27" s="17">
        <v>19843</v>
      </c>
    </row>
    <row r="28" spans="1:13" x14ac:dyDescent="0.3">
      <c r="A28" t="s">
        <v>110</v>
      </c>
      <c r="B28" t="s">
        <v>27</v>
      </c>
      <c r="C28" t="s">
        <v>144</v>
      </c>
      <c r="D28" s="2">
        <v>0.28571400000000002</v>
      </c>
      <c r="E28" s="2">
        <v>0.42857099999999998</v>
      </c>
      <c r="F28" s="2" t="s">
        <v>40</v>
      </c>
      <c r="G28" s="2" t="s">
        <v>40</v>
      </c>
      <c r="H28" s="22">
        <v>49</v>
      </c>
      <c r="I28" s="2">
        <v>0.32515300000000003</v>
      </c>
      <c r="J28" s="2">
        <v>0.53374200000000005</v>
      </c>
      <c r="K28" s="2">
        <v>6.7484000000000002E-2</v>
      </c>
      <c r="L28" s="43">
        <v>7.3619000000000004E-2</v>
      </c>
      <c r="M28" s="22">
        <v>163</v>
      </c>
    </row>
    <row r="29" spans="1:13" x14ac:dyDescent="0.3">
      <c r="A29" t="s">
        <v>110</v>
      </c>
      <c r="B29" t="s">
        <v>27</v>
      </c>
      <c r="C29" t="s">
        <v>113</v>
      </c>
      <c r="D29" s="2">
        <v>0.15521599999999999</v>
      </c>
      <c r="E29" s="2">
        <v>0.64631000000000005</v>
      </c>
      <c r="F29" s="2">
        <v>8.6513000000000007E-2</v>
      </c>
      <c r="G29" s="2">
        <v>0.111959</v>
      </c>
      <c r="H29" s="22">
        <v>393</v>
      </c>
      <c r="I29" s="2">
        <v>0.11222699999999999</v>
      </c>
      <c r="J29" s="2">
        <v>0.71524200000000004</v>
      </c>
      <c r="K29" s="2">
        <v>6.1138999999999999E-2</v>
      </c>
      <c r="L29" s="43">
        <v>0.11139</v>
      </c>
      <c r="M29" s="22">
        <v>1194</v>
      </c>
    </row>
    <row r="30" spans="1:13" x14ac:dyDescent="0.3">
      <c r="A30" t="s">
        <v>110</v>
      </c>
      <c r="B30" t="s">
        <v>27</v>
      </c>
      <c r="C30" s="21" t="s">
        <v>135</v>
      </c>
      <c r="D30" s="2">
        <v>0.224358</v>
      </c>
      <c r="E30" s="2">
        <v>0.69871700000000003</v>
      </c>
      <c r="F30" s="2" t="s">
        <v>40</v>
      </c>
      <c r="G30" s="2" t="s">
        <v>40</v>
      </c>
      <c r="H30" s="22">
        <v>156</v>
      </c>
      <c r="I30" s="2">
        <v>0.16927</v>
      </c>
      <c r="J30" s="2">
        <v>0.765625</v>
      </c>
      <c r="K30" s="2">
        <v>3.125E-2</v>
      </c>
      <c r="L30" s="43">
        <v>3.3854000000000002E-2</v>
      </c>
      <c r="M30" s="22">
        <v>384</v>
      </c>
    </row>
    <row r="31" spans="1:13" x14ac:dyDescent="0.3">
      <c r="A31" t="s">
        <v>110</v>
      </c>
      <c r="B31" t="s">
        <v>27</v>
      </c>
      <c r="C31" s="21" t="s">
        <v>114</v>
      </c>
      <c r="D31" s="2" t="s">
        <v>40</v>
      </c>
      <c r="E31" s="2">
        <v>0.88028099999999998</v>
      </c>
      <c r="F31" s="2" t="s">
        <v>40</v>
      </c>
      <c r="G31" s="2" t="s">
        <v>40</v>
      </c>
      <c r="H31" s="22">
        <v>142</v>
      </c>
      <c r="I31" s="2">
        <v>2.9891000000000001E-2</v>
      </c>
      <c r="J31" s="2">
        <v>0.93206500000000003</v>
      </c>
      <c r="K31" s="2" t="s">
        <v>40</v>
      </c>
      <c r="L31" s="43" t="s">
        <v>40</v>
      </c>
      <c r="M31" s="22">
        <v>368</v>
      </c>
    </row>
    <row r="32" spans="1:13" x14ac:dyDescent="0.3">
      <c r="A32" t="s">
        <v>110</v>
      </c>
      <c r="B32" t="s">
        <v>27</v>
      </c>
      <c r="C32" s="21" t="s">
        <v>136</v>
      </c>
      <c r="D32" s="2">
        <v>4.2800999999999999E-2</v>
      </c>
      <c r="E32" s="2">
        <v>0.89105000000000001</v>
      </c>
      <c r="F32" s="2">
        <v>4.2800999999999999E-2</v>
      </c>
      <c r="G32" s="2">
        <v>2.3345999999999999E-2</v>
      </c>
      <c r="H32" s="22">
        <v>257</v>
      </c>
      <c r="I32" s="2">
        <v>4.1404999999999997E-2</v>
      </c>
      <c r="J32" s="2">
        <v>0.88958499999999996</v>
      </c>
      <c r="K32" s="2">
        <v>4.3914000000000002E-2</v>
      </c>
      <c r="L32" s="43">
        <v>2.5094000000000002E-2</v>
      </c>
      <c r="M32" s="22">
        <v>797</v>
      </c>
    </row>
    <row r="33" spans="1:13" x14ac:dyDescent="0.3">
      <c r="A33" t="s">
        <v>110</v>
      </c>
      <c r="B33" t="s">
        <v>27</v>
      </c>
      <c r="C33" s="21" t="s">
        <v>115</v>
      </c>
      <c r="D33" s="2">
        <v>0.36879400000000001</v>
      </c>
      <c r="E33" s="2">
        <v>0.28368700000000002</v>
      </c>
      <c r="F33" s="2">
        <v>0.234042</v>
      </c>
      <c r="G33" s="2">
        <v>0.11347500000000001</v>
      </c>
      <c r="H33" s="22">
        <v>141</v>
      </c>
      <c r="I33" s="2">
        <v>0.27317000000000002</v>
      </c>
      <c r="J33" s="2">
        <v>0.44146299999999999</v>
      </c>
      <c r="K33" s="2">
        <v>0.163414</v>
      </c>
      <c r="L33" s="43">
        <v>0.121951</v>
      </c>
      <c r="M33" s="22">
        <v>410</v>
      </c>
    </row>
    <row r="34" spans="1:13" x14ac:dyDescent="0.3">
      <c r="A34" t="s">
        <v>110</v>
      </c>
      <c r="B34" t="s">
        <v>27</v>
      </c>
      <c r="C34" s="21" t="s">
        <v>116</v>
      </c>
      <c r="D34" s="2">
        <v>7.3348999999999998E-2</v>
      </c>
      <c r="E34" s="2">
        <v>0.83618499999999996</v>
      </c>
      <c r="F34" s="2">
        <v>5.1344000000000001E-2</v>
      </c>
      <c r="G34" s="2">
        <v>3.9119000000000001E-2</v>
      </c>
      <c r="H34" s="22">
        <v>409</v>
      </c>
      <c r="I34" s="2">
        <v>7.4786000000000005E-2</v>
      </c>
      <c r="J34" s="2">
        <v>0.82799100000000003</v>
      </c>
      <c r="K34" s="2">
        <v>6.0897E-2</v>
      </c>
      <c r="L34" s="43">
        <v>3.6324000000000002E-2</v>
      </c>
      <c r="M34" s="22">
        <v>936</v>
      </c>
    </row>
    <row r="35" spans="1:13" x14ac:dyDescent="0.3">
      <c r="A35" t="s">
        <v>110</v>
      </c>
      <c r="B35" t="s">
        <v>27</v>
      </c>
      <c r="C35" s="21" t="s">
        <v>117</v>
      </c>
      <c r="D35" s="2">
        <v>0.95238</v>
      </c>
      <c r="E35" s="2" t="s">
        <v>41</v>
      </c>
      <c r="F35" s="2" t="s">
        <v>40</v>
      </c>
      <c r="G35" s="2" t="s">
        <v>40</v>
      </c>
      <c r="H35" s="22">
        <v>42</v>
      </c>
      <c r="I35" s="2">
        <v>0.95495399999999997</v>
      </c>
      <c r="J35" s="2" t="s">
        <v>40</v>
      </c>
      <c r="K35" s="2" t="s">
        <v>40</v>
      </c>
      <c r="L35" s="43" t="s">
        <v>40</v>
      </c>
      <c r="M35" s="22">
        <v>111</v>
      </c>
    </row>
    <row r="36" spans="1:13" x14ac:dyDescent="0.3">
      <c r="A36" t="s">
        <v>110</v>
      </c>
      <c r="B36" t="s">
        <v>27</v>
      </c>
      <c r="C36" s="21" t="s">
        <v>118</v>
      </c>
      <c r="D36" s="2" t="s">
        <v>40</v>
      </c>
      <c r="E36" s="2">
        <v>0.92964800000000003</v>
      </c>
      <c r="F36" s="2" t="s">
        <v>40</v>
      </c>
      <c r="G36" s="2" t="s">
        <v>40</v>
      </c>
      <c r="H36" s="22">
        <v>199</v>
      </c>
      <c r="I36" s="2">
        <v>2.8673000000000001E-2</v>
      </c>
      <c r="J36" s="2">
        <v>0.94444399999999995</v>
      </c>
      <c r="K36" s="2" t="s">
        <v>40</v>
      </c>
      <c r="L36" s="43" t="s">
        <v>40</v>
      </c>
      <c r="M36" s="22">
        <v>558</v>
      </c>
    </row>
    <row r="37" spans="1:13" x14ac:dyDescent="0.3">
      <c r="A37" t="s">
        <v>110</v>
      </c>
      <c r="B37" t="s">
        <v>27</v>
      </c>
      <c r="C37" s="21" t="s">
        <v>119</v>
      </c>
      <c r="D37" s="2" t="s">
        <v>40</v>
      </c>
      <c r="E37" s="2" t="s">
        <v>40</v>
      </c>
      <c r="F37" s="2" t="s">
        <v>41</v>
      </c>
      <c r="G37" s="2" t="s">
        <v>40</v>
      </c>
      <c r="H37" s="22" t="s">
        <v>40</v>
      </c>
      <c r="I37" s="2" t="s">
        <v>40</v>
      </c>
      <c r="J37" s="2">
        <v>0.85714199999999996</v>
      </c>
      <c r="K37" s="2" t="s">
        <v>41</v>
      </c>
      <c r="L37" s="43" t="s">
        <v>40</v>
      </c>
      <c r="M37" s="22">
        <v>14</v>
      </c>
    </row>
    <row r="38" spans="1:13" x14ac:dyDescent="0.3">
      <c r="A38" t="s">
        <v>110</v>
      </c>
      <c r="B38" t="s">
        <v>27</v>
      </c>
      <c r="C38" s="21" t="s">
        <v>138</v>
      </c>
      <c r="D38" s="2" t="s">
        <v>40</v>
      </c>
      <c r="E38" s="2">
        <v>0.88888800000000001</v>
      </c>
      <c r="F38" s="2" t="s">
        <v>40</v>
      </c>
      <c r="G38" s="2" t="s">
        <v>40</v>
      </c>
      <c r="H38" s="22">
        <v>54</v>
      </c>
      <c r="I38" s="2" t="s">
        <v>40</v>
      </c>
      <c r="J38" s="2">
        <v>0.91772100000000001</v>
      </c>
      <c r="K38" s="2" t="s">
        <v>40</v>
      </c>
      <c r="L38" s="43" t="s">
        <v>40</v>
      </c>
      <c r="M38" s="22">
        <v>158</v>
      </c>
    </row>
    <row r="39" spans="1:13" x14ac:dyDescent="0.3">
      <c r="A39" t="s">
        <v>110</v>
      </c>
      <c r="B39" t="s">
        <v>27</v>
      </c>
      <c r="C39" s="21" t="s">
        <v>139</v>
      </c>
      <c r="D39" s="2" t="s">
        <v>40</v>
      </c>
      <c r="E39" s="2">
        <v>0.89854999999999996</v>
      </c>
      <c r="F39" s="2" t="s">
        <v>40</v>
      </c>
      <c r="G39" s="2" t="s">
        <v>40</v>
      </c>
      <c r="H39" s="22">
        <v>69</v>
      </c>
      <c r="I39" s="2" t="s">
        <v>40</v>
      </c>
      <c r="J39" s="2">
        <v>0.90526300000000004</v>
      </c>
      <c r="K39" s="2" t="s">
        <v>40</v>
      </c>
      <c r="L39" s="43" t="s">
        <v>40</v>
      </c>
      <c r="M39" s="22">
        <v>190</v>
      </c>
    </row>
    <row r="40" spans="1:13" x14ac:dyDescent="0.3">
      <c r="A40" t="s">
        <v>110</v>
      </c>
      <c r="B40" t="s">
        <v>27</v>
      </c>
      <c r="C40" s="21" t="s">
        <v>120</v>
      </c>
      <c r="D40" s="2">
        <v>0.89189099999999999</v>
      </c>
      <c r="E40" s="2" t="s">
        <v>40</v>
      </c>
      <c r="F40" s="2" t="s">
        <v>40</v>
      </c>
      <c r="G40" s="2" t="s">
        <v>40</v>
      </c>
      <c r="H40" s="22">
        <v>37</v>
      </c>
      <c r="I40" s="2">
        <v>0.92307600000000001</v>
      </c>
      <c r="J40" s="2" t="s">
        <v>40</v>
      </c>
      <c r="K40" s="2" t="s">
        <v>40</v>
      </c>
      <c r="L40" s="43" t="s">
        <v>40</v>
      </c>
      <c r="M40" s="22">
        <v>78</v>
      </c>
    </row>
    <row r="41" spans="1:13" x14ac:dyDescent="0.3">
      <c r="A41" t="s">
        <v>110</v>
      </c>
      <c r="B41" t="s">
        <v>27</v>
      </c>
      <c r="C41" s="21" t="s">
        <v>121</v>
      </c>
      <c r="D41" s="2" t="s">
        <v>40</v>
      </c>
      <c r="E41" s="2">
        <v>0.90262100000000001</v>
      </c>
      <c r="F41" s="2">
        <v>4.4942999999999997E-2</v>
      </c>
      <c r="G41" s="2" t="s">
        <v>40</v>
      </c>
      <c r="H41" s="22">
        <v>267</v>
      </c>
      <c r="I41" s="2">
        <v>2.0114E-2</v>
      </c>
      <c r="J41" s="2">
        <v>0.92528699999999997</v>
      </c>
      <c r="K41" s="2">
        <v>3.3523999999999998E-2</v>
      </c>
      <c r="L41" s="43">
        <v>2.1072E-2</v>
      </c>
      <c r="M41" s="22">
        <v>1044</v>
      </c>
    </row>
    <row r="42" spans="1:13" x14ac:dyDescent="0.3">
      <c r="A42" t="s">
        <v>110</v>
      </c>
      <c r="B42" t="s">
        <v>27</v>
      </c>
      <c r="C42" s="21" t="s">
        <v>122</v>
      </c>
      <c r="D42" s="2">
        <v>1</v>
      </c>
      <c r="E42" s="2" t="s">
        <v>41</v>
      </c>
      <c r="F42" s="2" t="s">
        <v>41</v>
      </c>
      <c r="G42" s="2" t="s">
        <v>41</v>
      </c>
      <c r="H42" s="22" t="s">
        <v>40</v>
      </c>
      <c r="I42" s="2">
        <v>1</v>
      </c>
      <c r="J42" s="2" t="s">
        <v>41</v>
      </c>
      <c r="K42" s="2" t="s">
        <v>41</v>
      </c>
      <c r="L42" s="43" t="s">
        <v>41</v>
      </c>
      <c r="M42" s="22">
        <v>35</v>
      </c>
    </row>
    <row r="43" spans="1:13" x14ac:dyDescent="0.3">
      <c r="A43" t="s">
        <v>110</v>
      </c>
      <c r="B43" t="s">
        <v>27</v>
      </c>
      <c r="C43" s="21" t="s">
        <v>123</v>
      </c>
      <c r="D43" s="2" t="s">
        <v>40</v>
      </c>
      <c r="E43" s="2">
        <v>0.94230700000000001</v>
      </c>
      <c r="F43" s="2" t="s">
        <v>40</v>
      </c>
      <c r="G43" s="2" t="s">
        <v>40</v>
      </c>
      <c r="H43" s="22">
        <v>104</v>
      </c>
      <c r="I43" s="2" t="s">
        <v>40</v>
      </c>
      <c r="J43" s="2">
        <v>0.95</v>
      </c>
      <c r="K43" s="2" t="s">
        <v>40</v>
      </c>
      <c r="L43" s="43" t="s">
        <v>40</v>
      </c>
      <c r="M43" s="22">
        <v>420</v>
      </c>
    </row>
    <row r="44" spans="1:13" x14ac:dyDescent="0.3">
      <c r="A44" t="s">
        <v>110</v>
      </c>
      <c r="B44" t="s">
        <v>27</v>
      </c>
      <c r="C44" s="21" t="s">
        <v>124</v>
      </c>
      <c r="D44" s="2">
        <v>0.125</v>
      </c>
      <c r="E44" s="2">
        <v>0.646428</v>
      </c>
      <c r="F44" s="2">
        <v>0.146428</v>
      </c>
      <c r="G44" s="2">
        <v>8.2142000000000007E-2</v>
      </c>
      <c r="H44" s="22">
        <v>280</v>
      </c>
      <c r="I44" s="2">
        <v>8.2191E-2</v>
      </c>
      <c r="J44" s="2">
        <v>0.75733799999999996</v>
      </c>
      <c r="K44" s="2">
        <v>8.9040999999999995E-2</v>
      </c>
      <c r="L44" s="43">
        <v>7.1428000000000005E-2</v>
      </c>
      <c r="M44" s="22">
        <v>1022</v>
      </c>
    </row>
    <row r="45" spans="1:13" x14ac:dyDescent="0.3">
      <c r="A45" t="s">
        <v>110</v>
      </c>
      <c r="B45" t="s">
        <v>27</v>
      </c>
      <c r="C45" s="21" t="s">
        <v>125</v>
      </c>
      <c r="D45" s="2">
        <v>6.1727999999999998E-2</v>
      </c>
      <c r="E45" s="2">
        <v>0.83333299999999999</v>
      </c>
      <c r="F45" s="2" t="s">
        <v>40</v>
      </c>
      <c r="G45" s="2" t="s">
        <v>40</v>
      </c>
      <c r="H45" s="22">
        <v>162</v>
      </c>
      <c r="I45" s="2">
        <v>5.1282000000000001E-2</v>
      </c>
      <c r="J45" s="2">
        <v>0.85683699999999996</v>
      </c>
      <c r="K45" s="2">
        <v>4.0598000000000002E-2</v>
      </c>
      <c r="L45" s="43">
        <v>5.1282000000000001E-2</v>
      </c>
      <c r="M45" s="22">
        <v>468</v>
      </c>
    </row>
    <row r="46" spans="1:13" x14ac:dyDescent="0.3">
      <c r="A46" t="s">
        <v>110</v>
      </c>
      <c r="B46" t="s">
        <v>27</v>
      </c>
      <c r="C46" s="21" t="s">
        <v>140</v>
      </c>
      <c r="D46" s="2" t="s">
        <v>40</v>
      </c>
      <c r="E46" s="2">
        <v>0.88541599999999998</v>
      </c>
      <c r="F46" s="2" t="s">
        <v>40</v>
      </c>
      <c r="G46" s="2" t="s">
        <v>40</v>
      </c>
      <c r="H46" s="22">
        <v>96</v>
      </c>
      <c r="I46" s="2" t="s">
        <v>40</v>
      </c>
      <c r="J46" s="2">
        <v>0.87423300000000004</v>
      </c>
      <c r="K46" s="2">
        <v>6.4417000000000002E-2</v>
      </c>
      <c r="L46" s="43" t="s">
        <v>40</v>
      </c>
      <c r="M46" s="22">
        <v>326</v>
      </c>
    </row>
    <row r="47" spans="1:13" x14ac:dyDescent="0.3">
      <c r="A47" t="s">
        <v>110</v>
      </c>
      <c r="B47" t="s">
        <v>27</v>
      </c>
      <c r="C47" s="21" t="s">
        <v>126</v>
      </c>
      <c r="D47" s="2" t="s">
        <v>40</v>
      </c>
      <c r="E47" s="2">
        <v>0.58860699999999999</v>
      </c>
      <c r="F47" s="2" t="s">
        <v>40</v>
      </c>
      <c r="G47" s="2">
        <v>0.22784799999999999</v>
      </c>
      <c r="H47" s="22">
        <v>158</v>
      </c>
      <c r="I47" s="2">
        <v>0.17154800000000001</v>
      </c>
      <c r="J47" s="2">
        <v>0.55230100000000004</v>
      </c>
      <c r="K47" s="2">
        <v>6.2760999999999997E-2</v>
      </c>
      <c r="L47" s="43">
        <v>0.213389</v>
      </c>
      <c r="M47" s="22">
        <v>478</v>
      </c>
    </row>
    <row r="48" spans="1:13" x14ac:dyDescent="0.3">
      <c r="A48" t="s">
        <v>110</v>
      </c>
      <c r="B48" t="s">
        <v>27</v>
      </c>
      <c r="C48" s="21" t="s">
        <v>96</v>
      </c>
      <c r="D48" s="2" t="s">
        <v>40</v>
      </c>
      <c r="E48" s="2">
        <v>0.81168799999999997</v>
      </c>
      <c r="F48" s="2">
        <v>9.7402000000000002E-2</v>
      </c>
      <c r="G48" s="2" t="s">
        <v>40</v>
      </c>
      <c r="H48" s="22">
        <v>154</v>
      </c>
      <c r="I48" s="2" t="s">
        <v>40</v>
      </c>
      <c r="J48" s="2">
        <v>0.81008899999999995</v>
      </c>
      <c r="K48" s="2">
        <v>9.1988E-2</v>
      </c>
      <c r="L48" s="43" t="s">
        <v>40</v>
      </c>
      <c r="M48" s="22">
        <v>337</v>
      </c>
    </row>
    <row r="49" spans="1:13" x14ac:dyDescent="0.3">
      <c r="A49" t="s">
        <v>110</v>
      </c>
      <c r="B49" t="s">
        <v>27</v>
      </c>
      <c r="C49" s="21" t="s">
        <v>127</v>
      </c>
      <c r="D49" s="2" t="s">
        <v>40</v>
      </c>
      <c r="E49" s="2">
        <v>0.54666599999999999</v>
      </c>
      <c r="F49" s="2">
        <v>0.26666600000000001</v>
      </c>
      <c r="G49" s="2" t="s">
        <v>40</v>
      </c>
      <c r="H49" s="22">
        <v>75</v>
      </c>
      <c r="I49" s="2" t="s">
        <v>40</v>
      </c>
      <c r="J49" s="2">
        <v>0.64173199999999997</v>
      </c>
      <c r="K49" s="2">
        <v>0.19685</v>
      </c>
      <c r="L49" s="43" t="s">
        <v>40</v>
      </c>
      <c r="M49" s="22">
        <v>254</v>
      </c>
    </row>
    <row r="50" spans="1:13" x14ac:dyDescent="0.3">
      <c r="A50" t="s">
        <v>110</v>
      </c>
      <c r="B50" t="s">
        <v>27</v>
      </c>
      <c r="C50" s="21" t="s">
        <v>141</v>
      </c>
      <c r="D50" s="2" t="s">
        <v>40</v>
      </c>
      <c r="E50" s="2">
        <v>0.88405699999999998</v>
      </c>
      <c r="F50" s="2" t="s">
        <v>40</v>
      </c>
      <c r="G50" s="2" t="s">
        <v>40</v>
      </c>
      <c r="H50" s="22">
        <v>138</v>
      </c>
      <c r="I50" s="2">
        <v>4.1666000000000002E-2</v>
      </c>
      <c r="J50" s="2">
        <v>0.90277700000000005</v>
      </c>
      <c r="K50" s="2" t="s">
        <v>40</v>
      </c>
      <c r="L50" s="43" t="s">
        <v>40</v>
      </c>
      <c r="M50" s="22">
        <v>432</v>
      </c>
    </row>
    <row r="51" spans="1:13" x14ac:dyDescent="0.3">
      <c r="A51" t="s">
        <v>110</v>
      </c>
      <c r="B51" t="s">
        <v>27</v>
      </c>
      <c r="C51" s="21" t="s">
        <v>128</v>
      </c>
      <c r="D51" s="2">
        <v>8.2901000000000002E-2</v>
      </c>
      <c r="E51" s="2">
        <v>0.64248700000000003</v>
      </c>
      <c r="F51" s="2">
        <v>0.19689100000000001</v>
      </c>
      <c r="G51" s="2">
        <v>7.7719999999999997E-2</v>
      </c>
      <c r="H51" s="22">
        <v>193</v>
      </c>
      <c r="I51" s="2">
        <v>8.7999999999999995E-2</v>
      </c>
      <c r="J51" s="2">
        <v>0.68600000000000005</v>
      </c>
      <c r="K51" s="2">
        <v>0.17199999999999999</v>
      </c>
      <c r="L51" s="43">
        <v>5.3999999999999999E-2</v>
      </c>
      <c r="M51" s="22">
        <v>500</v>
      </c>
    </row>
    <row r="52" spans="1:13" x14ac:dyDescent="0.3">
      <c r="A52" t="s">
        <v>110</v>
      </c>
      <c r="B52" t="s">
        <v>27</v>
      </c>
      <c r="C52" s="21" t="s">
        <v>142</v>
      </c>
      <c r="D52" s="2" t="s">
        <v>40</v>
      </c>
      <c r="E52" s="2">
        <v>0.86458299999999999</v>
      </c>
      <c r="F52" s="2" t="s">
        <v>40</v>
      </c>
      <c r="G52" s="2" t="s">
        <v>40</v>
      </c>
      <c r="H52" s="22">
        <v>96</v>
      </c>
      <c r="I52" s="2">
        <v>5.0359000000000001E-2</v>
      </c>
      <c r="J52" s="2">
        <v>0.88848899999999997</v>
      </c>
      <c r="K52" s="2" t="s">
        <v>40</v>
      </c>
      <c r="L52" s="43" t="s">
        <v>40</v>
      </c>
      <c r="M52" s="22">
        <v>278</v>
      </c>
    </row>
    <row r="53" spans="1:13" x14ac:dyDescent="0.3">
      <c r="A53" t="s">
        <v>110</v>
      </c>
      <c r="B53" t="s">
        <v>27</v>
      </c>
      <c r="C53" s="21" t="s">
        <v>129</v>
      </c>
      <c r="D53" s="2" t="s">
        <v>40</v>
      </c>
      <c r="E53" s="2">
        <v>0.86010299999999995</v>
      </c>
      <c r="F53" s="2" t="s">
        <v>40</v>
      </c>
      <c r="G53" s="2">
        <v>5.6994000000000003E-2</v>
      </c>
      <c r="H53" s="22">
        <v>193</v>
      </c>
      <c r="I53" s="2">
        <v>3.2947999999999998E-2</v>
      </c>
      <c r="J53" s="2">
        <v>0.89620999999999995</v>
      </c>
      <c r="K53" s="2">
        <v>2.6359E-2</v>
      </c>
      <c r="L53" s="43">
        <v>4.4481E-2</v>
      </c>
      <c r="M53" s="22">
        <v>607</v>
      </c>
    </row>
    <row r="54" spans="1:13" x14ac:dyDescent="0.3">
      <c r="A54" t="s">
        <v>110</v>
      </c>
      <c r="B54" t="s">
        <v>27</v>
      </c>
      <c r="C54" s="21" t="s">
        <v>130</v>
      </c>
      <c r="D54" s="2" t="s">
        <v>40</v>
      </c>
      <c r="E54" s="2">
        <v>0.86458299999999999</v>
      </c>
      <c r="F54" s="2" t="s">
        <v>40</v>
      </c>
      <c r="G54" s="2" t="s">
        <v>40</v>
      </c>
      <c r="H54" s="22">
        <v>96</v>
      </c>
      <c r="I54" s="2">
        <v>6.6420000000000007E-2</v>
      </c>
      <c r="J54" s="2">
        <v>0.85239799999999999</v>
      </c>
      <c r="K54" s="2" t="s">
        <v>40</v>
      </c>
      <c r="L54" s="43" t="s">
        <v>40</v>
      </c>
      <c r="M54" s="22">
        <v>271</v>
      </c>
    </row>
    <row r="55" spans="1:13" x14ac:dyDescent="0.3">
      <c r="A55" t="s">
        <v>110</v>
      </c>
      <c r="B55" t="s">
        <v>27</v>
      </c>
      <c r="C55" s="16" t="s">
        <v>131</v>
      </c>
      <c r="D55" s="2" t="s">
        <v>40</v>
      </c>
      <c r="E55" s="2">
        <v>0.36633599999999999</v>
      </c>
      <c r="F55" s="2" t="s">
        <v>40</v>
      </c>
      <c r="G55" s="2">
        <v>0.38613799999999998</v>
      </c>
      <c r="H55" s="22">
        <v>101</v>
      </c>
      <c r="I55" s="2">
        <v>0.19312099999999999</v>
      </c>
      <c r="J55" s="2">
        <v>0.449735</v>
      </c>
      <c r="K55" s="2">
        <v>3.7037E-2</v>
      </c>
      <c r="L55" s="43">
        <v>0.32010499999999997</v>
      </c>
      <c r="M55" s="22">
        <v>378</v>
      </c>
    </row>
    <row r="56" spans="1:13" x14ac:dyDescent="0.3">
      <c r="A56" t="s">
        <v>110</v>
      </c>
      <c r="B56" t="s">
        <v>27</v>
      </c>
      <c r="C56" s="21" t="s">
        <v>137</v>
      </c>
      <c r="D56" s="2" t="s">
        <v>40</v>
      </c>
      <c r="E56" s="2">
        <v>0.84210499999999999</v>
      </c>
      <c r="F56" s="2" t="s">
        <v>40</v>
      </c>
      <c r="G56" s="2" t="s">
        <v>41</v>
      </c>
      <c r="H56" s="22">
        <v>19</v>
      </c>
      <c r="I56" s="2" t="s">
        <v>40</v>
      </c>
      <c r="J56" s="2">
        <v>0.91489299999999996</v>
      </c>
      <c r="K56" s="2" t="s">
        <v>40</v>
      </c>
      <c r="L56" s="43" t="s">
        <v>41</v>
      </c>
      <c r="M56" s="22">
        <v>47</v>
      </c>
    </row>
    <row r="57" spans="1:13" s="4" customFormat="1" x14ac:dyDescent="0.3">
      <c r="A57" s="4" t="s">
        <v>110</v>
      </c>
      <c r="B57" s="4" t="s">
        <v>27</v>
      </c>
      <c r="C57" s="14" t="s">
        <v>37</v>
      </c>
      <c r="D57" s="11">
        <v>0.11585365853658537</v>
      </c>
      <c r="E57" s="11">
        <v>0.74463414634146341</v>
      </c>
      <c r="F57" s="11">
        <v>7.4878048780487802E-2</v>
      </c>
      <c r="G57" s="11">
        <v>6.4634146341463417E-2</v>
      </c>
      <c r="H57" s="17">
        <v>4061</v>
      </c>
      <c r="I57" s="11">
        <v>9.396668526340958E-2</v>
      </c>
      <c r="J57" s="11">
        <v>0.76480433569777639</v>
      </c>
      <c r="K57" s="11">
        <v>5.7623336255678649E-2</v>
      </c>
      <c r="L57" s="12">
        <v>6.0572248346218223E-2</v>
      </c>
      <c r="M57" s="17">
        <v>12258</v>
      </c>
    </row>
    <row r="58" spans="1:13" s="4" customFormat="1" x14ac:dyDescent="0.3">
      <c r="A58" s="4" t="s">
        <v>110</v>
      </c>
      <c r="B58" s="4" t="s">
        <v>37</v>
      </c>
      <c r="C58" s="15" t="s">
        <v>37</v>
      </c>
      <c r="D58" s="11">
        <v>0.12703186265179489</v>
      </c>
      <c r="E58" s="11">
        <v>0.75176063040085273</v>
      </c>
      <c r="F58" s="11">
        <v>6.5438349385206901E-2</v>
      </c>
      <c r="G58" s="11">
        <v>5.5769157562145497E-2</v>
      </c>
      <c r="H58" s="17">
        <v>26230</v>
      </c>
      <c r="I58" s="11">
        <v>0.1096753586154829</v>
      </c>
      <c r="J58" s="11">
        <v>0.76909228178175271</v>
      </c>
      <c r="K58" s="11">
        <v>5.5055461989662581E-2</v>
      </c>
      <c r="L58" s="12">
        <v>5.6565421917649107E-2</v>
      </c>
      <c r="M58" s="17">
        <v>68224</v>
      </c>
    </row>
  </sheetData>
  <sheetProtection sort="0" autoFilter="0" pivotTables="0"/>
  <autoFilter ref="A1:M61" xr:uid="{F42552A1-4EFA-4263-9755-6A59BE93D75A}"/>
  <conditionalFormatting sqref="D2:K7 D8:L8 D57:L57 I58:L58 D9:K56 M2:M57">
    <cfRule type="cellIs" dxfId="5" priority="5" operator="equal">
      <formula>0</formula>
    </cfRule>
  </conditionalFormatting>
  <conditionalFormatting sqref="C58 C30:C54 C56">
    <cfRule type="cellIs" dxfId="4" priority="4" operator="lessThan">
      <formula>10</formula>
    </cfRule>
  </conditionalFormatting>
  <conditionalFormatting sqref="D58:H58">
    <cfRule type="cellIs" dxfId="3" priority="3" operator="equal">
      <formula>0</formula>
    </cfRule>
  </conditionalFormatting>
  <conditionalFormatting sqref="M58">
    <cfRule type="cellIs" dxfId="2" priority="1" operator="equal">
      <formula>0</formula>
    </cfRule>
  </conditionalFormatting>
  <pageMargins left="0.7" right="0.7" top="0.75" bottom="0.75" header="0.3" footer="0.3"/>
  <pageSetup scale="50" fitToHeight="0" orientation="landscape" verticalDpi="0" r:id="rId1"/>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F213F-5193-4C3D-B8ED-C4BF2281E298}">
  <sheetPr>
    <pageSetUpPr fitToPage="1"/>
  </sheetPr>
  <dimension ref="A1:L59"/>
  <sheetViews>
    <sheetView zoomScaleNormal="100" workbookViewId="0">
      <pane xSplit="3" ySplit="1" topLeftCell="D2" activePane="bottomRight" state="frozen"/>
      <selection activeCell="C1" sqref="C1"/>
      <selection pane="topRight" activeCell="C1" sqref="C1"/>
      <selection pane="bottomLeft" activeCell="C1" sqref="C1"/>
      <selection pane="bottomRight"/>
    </sheetView>
  </sheetViews>
  <sheetFormatPr defaultRowHeight="14.4" x14ac:dyDescent="0.3"/>
  <cols>
    <col min="1" max="1" width="13" bestFit="1" customWidth="1"/>
    <col min="2" max="2" width="23.44140625" bestFit="1" customWidth="1"/>
    <col min="3" max="3" width="56" bestFit="1" customWidth="1"/>
    <col min="4" max="4" width="18.6640625" bestFit="1" customWidth="1"/>
    <col min="5" max="11" width="21.5546875" bestFit="1" customWidth="1"/>
    <col min="12" max="12" width="20.6640625" bestFit="1" customWidth="1"/>
  </cols>
  <sheetData>
    <row r="1" spans="1:12" s="20" customFormat="1" x14ac:dyDescent="0.3">
      <c r="A1" s="13" t="s">
        <v>59</v>
      </c>
      <c r="B1" s="13" t="s">
        <v>57</v>
      </c>
      <c r="C1" s="13" t="s">
        <v>58</v>
      </c>
      <c r="D1" s="13" t="s">
        <v>28</v>
      </c>
      <c r="E1" s="13" t="s">
        <v>29</v>
      </c>
      <c r="F1" s="13" t="s">
        <v>30</v>
      </c>
      <c r="G1" s="13" t="s">
        <v>31</v>
      </c>
      <c r="H1" s="13" t="s">
        <v>32</v>
      </c>
      <c r="I1" s="13" t="s">
        <v>33</v>
      </c>
      <c r="J1" s="13" t="s">
        <v>34</v>
      </c>
      <c r="K1" s="13" t="s">
        <v>35</v>
      </c>
      <c r="L1" s="13" t="s">
        <v>36</v>
      </c>
    </row>
    <row r="2" spans="1:12" x14ac:dyDescent="0.3">
      <c r="A2" t="s">
        <v>110</v>
      </c>
      <c r="B2" t="s">
        <v>0</v>
      </c>
      <c r="C2" t="s">
        <v>1</v>
      </c>
      <c r="D2" s="2">
        <v>6.4993999999999996E-2</v>
      </c>
      <c r="E2" s="2">
        <v>0.11630500000000001</v>
      </c>
      <c r="F2" s="2">
        <v>9.0079000000000006E-2</v>
      </c>
      <c r="G2" s="2">
        <v>0.101482</v>
      </c>
      <c r="H2" s="2">
        <v>9.2359999999999998E-2</v>
      </c>
      <c r="I2" s="2">
        <v>6.8415000000000004E-2</v>
      </c>
      <c r="J2" s="2">
        <v>8.5517999999999997E-2</v>
      </c>
      <c r="K2" s="2">
        <v>6.6133999999999998E-2</v>
      </c>
      <c r="L2" s="2">
        <v>0.31470900000000002</v>
      </c>
    </row>
    <row r="3" spans="1:12" x14ac:dyDescent="0.3">
      <c r="A3" t="s">
        <v>110</v>
      </c>
      <c r="B3" t="s">
        <v>0</v>
      </c>
      <c r="C3" t="s">
        <v>2</v>
      </c>
      <c r="D3" s="2">
        <v>5.6654000000000003E-2</v>
      </c>
      <c r="E3" s="2">
        <v>8.7230000000000002E-2</v>
      </c>
      <c r="F3" s="2">
        <v>0.110611</v>
      </c>
      <c r="G3" s="2">
        <v>8.0034999999999995E-2</v>
      </c>
      <c r="H3" s="2">
        <v>6.7446000000000006E-2</v>
      </c>
      <c r="I3" s="2">
        <v>7.6438000000000006E-2</v>
      </c>
      <c r="J3" s="2">
        <v>5.8452999999999998E-2</v>
      </c>
      <c r="K3" s="2">
        <v>6.1150999999999997E-2</v>
      </c>
      <c r="L3" s="2">
        <v>0.401978</v>
      </c>
    </row>
    <row r="4" spans="1:12" x14ac:dyDescent="0.3">
      <c r="A4" t="s">
        <v>110</v>
      </c>
      <c r="B4" t="s">
        <v>0</v>
      </c>
      <c r="C4" t="s">
        <v>3</v>
      </c>
      <c r="D4" s="2">
        <v>4.9236000000000002E-2</v>
      </c>
      <c r="E4" s="2">
        <v>6.3022999999999996E-2</v>
      </c>
      <c r="F4" s="2">
        <v>8.8133000000000003E-2</v>
      </c>
      <c r="G4" s="2">
        <v>9.3548999999999993E-2</v>
      </c>
      <c r="H4" s="2">
        <v>7.3855000000000004E-2</v>
      </c>
      <c r="I4" s="2">
        <v>7.2870000000000004E-2</v>
      </c>
      <c r="J4" s="2">
        <v>7.7794000000000002E-2</v>
      </c>
      <c r="K4" s="2">
        <v>6.9916000000000006E-2</v>
      </c>
      <c r="L4" s="2">
        <v>0.41161900000000001</v>
      </c>
    </row>
    <row r="5" spans="1:12" x14ac:dyDescent="0.3">
      <c r="A5" t="s">
        <v>110</v>
      </c>
      <c r="B5" t="s">
        <v>0</v>
      </c>
      <c r="C5" t="s">
        <v>4</v>
      </c>
      <c r="D5" s="2">
        <v>4.5296000000000003E-2</v>
      </c>
      <c r="E5" s="2">
        <v>0.15679399999999999</v>
      </c>
      <c r="F5" s="2">
        <v>0.216027</v>
      </c>
      <c r="G5" s="2">
        <v>0.16376299999999999</v>
      </c>
      <c r="H5" s="2">
        <v>8.3623000000000003E-2</v>
      </c>
      <c r="I5" s="2">
        <v>6.6201999999999997E-2</v>
      </c>
      <c r="J5" s="2">
        <v>4.5296000000000003E-2</v>
      </c>
      <c r="K5" s="2">
        <v>4.5296000000000003E-2</v>
      </c>
      <c r="L5" s="2">
        <v>0.1777</v>
      </c>
    </row>
    <row r="6" spans="1:12" x14ac:dyDescent="0.3">
      <c r="A6" t="s">
        <v>110</v>
      </c>
      <c r="B6" t="s">
        <v>0</v>
      </c>
      <c r="C6" t="s">
        <v>5</v>
      </c>
      <c r="D6" s="2">
        <v>4.2875999999999997E-2</v>
      </c>
      <c r="E6" s="2">
        <v>6.0165000000000003E-2</v>
      </c>
      <c r="F6" s="2">
        <v>6.7773E-2</v>
      </c>
      <c r="G6" s="2">
        <v>7.5380000000000003E-2</v>
      </c>
      <c r="H6" s="2">
        <v>7.3304999999999995E-2</v>
      </c>
      <c r="I6" s="2">
        <v>7.6071E-2</v>
      </c>
      <c r="J6" s="2">
        <v>7.2613999999999998E-2</v>
      </c>
      <c r="K6" s="2">
        <v>7.8838000000000005E-2</v>
      </c>
      <c r="L6" s="2">
        <v>0.45297300000000001</v>
      </c>
    </row>
    <row r="7" spans="1:12" x14ac:dyDescent="0.3">
      <c r="A7" t="s">
        <v>110</v>
      </c>
      <c r="B7" t="s">
        <v>0</v>
      </c>
      <c r="C7" t="s">
        <v>6</v>
      </c>
      <c r="D7" s="2">
        <v>5.3814000000000001E-2</v>
      </c>
      <c r="E7" s="2">
        <v>0.121253</v>
      </c>
      <c r="F7" s="2">
        <v>0.122615</v>
      </c>
      <c r="G7" s="2">
        <v>9.128E-2</v>
      </c>
      <c r="H7" s="2">
        <v>7.9019000000000006E-2</v>
      </c>
      <c r="I7" s="2">
        <v>5.3814000000000001E-2</v>
      </c>
      <c r="J7" s="2">
        <v>5.3814000000000001E-2</v>
      </c>
      <c r="K7" s="2">
        <v>4.7683000000000003E-2</v>
      </c>
      <c r="L7" s="2">
        <v>0.37670199999999998</v>
      </c>
    </row>
    <row r="8" spans="1:12" x14ac:dyDescent="0.3">
      <c r="A8" s="4" t="s">
        <v>110</v>
      </c>
      <c r="B8" s="4" t="s">
        <v>0</v>
      </c>
      <c r="C8" s="4" t="s">
        <v>37</v>
      </c>
      <c r="D8" s="11">
        <v>5.1792999999999999E-2</v>
      </c>
      <c r="E8" s="11">
        <v>8.8214000000000001E-2</v>
      </c>
      <c r="F8" s="11">
        <v>9.9847000000000005E-2</v>
      </c>
      <c r="G8" s="11">
        <v>9.1122999999999996E-2</v>
      </c>
      <c r="H8" s="11">
        <v>7.6442999999999997E-2</v>
      </c>
      <c r="I8" s="11">
        <v>6.9379999999999997E-2</v>
      </c>
      <c r="J8" s="11">
        <v>6.855E-2</v>
      </c>
      <c r="K8" s="11">
        <v>6.4394999999999994E-2</v>
      </c>
      <c r="L8" s="11">
        <v>0.39024999999999999</v>
      </c>
    </row>
    <row r="9" spans="1:12" x14ac:dyDescent="0.3">
      <c r="A9" t="s">
        <v>110</v>
      </c>
      <c r="B9" t="s">
        <v>7</v>
      </c>
      <c r="C9" t="s">
        <v>8</v>
      </c>
      <c r="D9" s="2">
        <v>6.8061999999999998E-2</v>
      </c>
      <c r="E9" s="2">
        <v>9.0749999999999997E-2</v>
      </c>
      <c r="F9" s="2">
        <v>7.1553000000000005E-2</v>
      </c>
      <c r="G9" s="2">
        <v>8.2024E-2</v>
      </c>
      <c r="H9" s="2">
        <v>7.1553000000000005E-2</v>
      </c>
      <c r="I9" s="2">
        <v>0.111692</v>
      </c>
      <c r="J9" s="2">
        <v>8.7260000000000004E-2</v>
      </c>
      <c r="K9" s="2">
        <v>8.3768999999999996E-2</v>
      </c>
      <c r="L9" s="2">
        <v>0.33333299999999999</v>
      </c>
    </row>
    <row r="10" spans="1:12" x14ac:dyDescent="0.3">
      <c r="A10" t="s">
        <v>110</v>
      </c>
      <c r="B10" t="s">
        <v>7</v>
      </c>
      <c r="C10" t="s">
        <v>9</v>
      </c>
      <c r="D10" s="2">
        <v>5.7070999999999997E-2</v>
      </c>
      <c r="E10" s="2">
        <v>5.2109000000000003E-2</v>
      </c>
      <c r="F10" s="2">
        <v>0.121588</v>
      </c>
      <c r="G10" s="2">
        <v>0.106699</v>
      </c>
      <c r="H10" s="2">
        <v>7.4440999999999993E-2</v>
      </c>
      <c r="I10" s="2">
        <v>7.6923000000000005E-2</v>
      </c>
      <c r="J10" s="2">
        <v>0.10173599999999999</v>
      </c>
      <c r="K10" s="2">
        <v>0.10173599999999999</v>
      </c>
      <c r="L10" s="2">
        <v>0.30769200000000002</v>
      </c>
    </row>
    <row r="11" spans="1:12" x14ac:dyDescent="0.3">
      <c r="A11" t="s">
        <v>110</v>
      </c>
      <c r="B11" t="s">
        <v>7</v>
      </c>
      <c r="C11" t="s">
        <v>10</v>
      </c>
      <c r="D11" s="2">
        <v>3.9835000000000002E-2</v>
      </c>
      <c r="E11" s="2">
        <v>5.7692E-2</v>
      </c>
      <c r="F11" s="2">
        <v>7.8296000000000004E-2</v>
      </c>
      <c r="G11" s="2">
        <v>0.103021</v>
      </c>
      <c r="H11" s="2">
        <v>9.4780000000000003E-2</v>
      </c>
      <c r="I11" s="2">
        <v>8.2417000000000004E-2</v>
      </c>
      <c r="J11" s="2">
        <v>6.0439E-2</v>
      </c>
      <c r="K11" s="2">
        <v>8.6538000000000004E-2</v>
      </c>
      <c r="L11" s="2">
        <v>0.396978</v>
      </c>
    </row>
    <row r="12" spans="1:12" x14ac:dyDescent="0.3">
      <c r="A12" t="s">
        <v>110</v>
      </c>
      <c r="B12" t="s">
        <v>7</v>
      </c>
      <c r="C12" t="s">
        <v>11</v>
      </c>
      <c r="D12" s="2">
        <v>5.4474000000000002E-2</v>
      </c>
      <c r="E12" s="2">
        <v>7.3928999999999995E-2</v>
      </c>
      <c r="F12" s="2">
        <v>0.124513</v>
      </c>
      <c r="G12" s="2">
        <v>7.3928999999999995E-2</v>
      </c>
      <c r="H12" s="2">
        <v>0.10116700000000001</v>
      </c>
      <c r="I12" s="2">
        <v>0.105058</v>
      </c>
      <c r="J12" s="2">
        <v>7.7821000000000001E-2</v>
      </c>
      <c r="K12" s="2">
        <v>7.7821000000000001E-2</v>
      </c>
      <c r="L12" s="2">
        <v>0.31128400000000001</v>
      </c>
    </row>
    <row r="13" spans="1:12" x14ac:dyDescent="0.3">
      <c r="A13" t="s">
        <v>110</v>
      </c>
      <c r="B13" t="s">
        <v>7</v>
      </c>
      <c r="C13" t="s">
        <v>12</v>
      </c>
      <c r="D13" s="2">
        <v>6.7500000000000004E-2</v>
      </c>
      <c r="E13" s="2">
        <v>0.1225</v>
      </c>
      <c r="F13" s="2">
        <v>0.1125</v>
      </c>
      <c r="G13" s="2">
        <v>8.7499999999999994E-2</v>
      </c>
      <c r="H13" s="2">
        <v>9.7500000000000003E-2</v>
      </c>
      <c r="I13" s="2">
        <v>0.09</v>
      </c>
      <c r="J13" s="2">
        <v>9.2499999999999999E-2</v>
      </c>
      <c r="K13" s="2">
        <v>5.7500000000000002E-2</v>
      </c>
      <c r="L13" s="2">
        <v>0.27250000000000002</v>
      </c>
    </row>
    <row r="14" spans="1:12" x14ac:dyDescent="0.3">
      <c r="A14" t="s">
        <v>110</v>
      </c>
      <c r="B14" t="s">
        <v>7</v>
      </c>
      <c r="C14" t="s">
        <v>13</v>
      </c>
      <c r="D14" s="2">
        <v>3.4792999999999998E-2</v>
      </c>
      <c r="E14" s="2">
        <v>6.701E-2</v>
      </c>
      <c r="F14" s="2">
        <v>9.7937999999999997E-2</v>
      </c>
      <c r="G14" s="2">
        <v>9.4072000000000003E-2</v>
      </c>
      <c r="H14" s="2">
        <v>9.2783000000000004E-2</v>
      </c>
      <c r="I14" s="2">
        <v>7.9895999999999995E-2</v>
      </c>
      <c r="J14" s="2">
        <v>0.10051499999999999</v>
      </c>
      <c r="K14" s="2">
        <v>0.10051499999999999</v>
      </c>
      <c r="L14" s="2">
        <v>0.33247399999999999</v>
      </c>
    </row>
    <row r="15" spans="1:12" x14ac:dyDescent="0.3">
      <c r="A15" t="s">
        <v>110</v>
      </c>
      <c r="B15" t="s">
        <v>7</v>
      </c>
      <c r="C15" t="s">
        <v>14</v>
      </c>
      <c r="D15" s="2">
        <v>7.1078000000000002E-2</v>
      </c>
      <c r="E15" s="2">
        <v>0.102941</v>
      </c>
      <c r="F15" s="2">
        <v>9.3136999999999998E-2</v>
      </c>
      <c r="G15" s="2">
        <v>9.0686000000000003E-2</v>
      </c>
      <c r="H15" s="2">
        <v>0.112745</v>
      </c>
      <c r="I15" s="2">
        <v>9.0686000000000003E-2</v>
      </c>
      <c r="J15" s="2">
        <v>0.105392</v>
      </c>
      <c r="K15" s="2">
        <v>8.5783999999999999E-2</v>
      </c>
      <c r="L15" s="2">
        <v>0.24754899999999999</v>
      </c>
    </row>
    <row r="16" spans="1:12" x14ac:dyDescent="0.3">
      <c r="A16" t="s">
        <v>110</v>
      </c>
      <c r="B16" t="s">
        <v>7</v>
      </c>
      <c r="C16" t="s">
        <v>15</v>
      </c>
      <c r="D16" s="2">
        <v>4.3251999999999999E-2</v>
      </c>
      <c r="E16" s="2">
        <v>7.9584000000000002E-2</v>
      </c>
      <c r="F16" s="2">
        <v>0.12629699999999999</v>
      </c>
      <c r="G16" s="2">
        <v>8.9965000000000003E-2</v>
      </c>
      <c r="H16" s="2">
        <v>0.11591600000000001</v>
      </c>
      <c r="I16" s="2">
        <v>8.9965000000000003E-2</v>
      </c>
      <c r="J16" s="2">
        <v>9.5155000000000003E-2</v>
      </c>
      <c r="K16" s="2">
        <v>7.9584000000000002E-2</v>
      </c>
      <c r="L16" s="2">
        <v>0.28027600000000003</v>
      </c>
    </row>
    <row r="17" spans="1:12" x14ac:dyDescent="0.3">
      <c r="A17" t="s">
        <v>110</v>
      </c>
      <c r="B17" t="s">
        <v>7</v>
      </c>
      <c r="C17" t="s">
        <v>16</v>
      </c>
      <c r="D17" s="2">
        <v>4.7496999999999998E-2</v>
      </c>
      <c r="E17" s="2">
        <v>5.3435000000000003E-2</v>
      </c>
      <c r="F17" s="2">
        <v>7.2942999999999994E-2</v>
      </c>
      <c r="G17" s="2">
        <v>6.1067999999999997E-2</v>
      </c>
      <c r="H17" s="2">
        <v>7.8880000000000006E-2</v>
      </c>
      <c r="I17" s="2">
        <v>8.0575999999999995E-2</v>
      </c>
      <c r="J17" s="2">
        <v>8.3121E-2</v>
      </c>
      <c r="K17" s="2">
        <v>7.3790999999999995E-2</v>
      </c>
      <c r="L17" s="2">
        <v>0.448685</v>
      </c>
    </row>
    <row r="18" spans="1:12" x14ac:dyDescent="0.3">
      <c r="A18" t="s">
        <v>110</v>
      </c>
      <c r="B18" t="s">
        <v>7</v>
      </c>
      <c r="C18" t="s">
        <v>17</v>
      </c>
      <c r="D18" s="2">
        <v>6.1768999999999998E-2</v>
      </c>
      <c r="E18" s="2">
        <v>8.1803000000000001E-2</v>
      </c>
      <c r="F18" s="2">
        <v>0.103505</v>
      </c>
      <c r="G18" s="2">
        <v>7.3455000000000006E-2</v>
      </c>
      <c r="H18" s="2">
        <v>9.0149999999999994E-2</v>
      </c>
      <c r="I18" s="2">
        <v>7.3455000000000006E-2</v>
      </c>
      <c r="J18" s="2">
        <v>8.3472000000000005E-2</v>
      </c>
      <c r="K18" s="2">
        <v>7.3455000000000006E-2</v>
      </c>
      <c r="L18" s="2">
        <v>0.358931</v>
      </c>
    </row>
    <row r="19" spans="1:12" x14ac:dyDescent="0.3">
      <c r="A19" t="s">
        <v>110</v>
      </c>
      <c r="B19" t="s">
        <v>7</v>
      </c>
      <c r="C19" t="s">
        <v>18</v>
      </c>
      <c r="D19" s="2">
        <v>5.9258999999999999E-2</v>
      </c>
      <c r="E19" s="2">
        <v>0.143209</v>
      </c>
      <c r="F19" s="2">
        <v>0.13333300000000001</v>
      </c>
      <c r="G19" s="2">
        <v>0.13086400000000001</v>
      </c>
      <c r="H19" s="2">
        <v>8.6418999999999996E-2</v>
      </c>
      <c r="I19" s="2">
        <v>7.1604000000000001E-2</v>
      </c>
      <c r="J19" s="2">
        <v>5.1851000000000001E-2</v>
      </c>
      <c r="K19" s="2">
        <v>6.4197000000000004E-2</v>
      </c>
      <c r="L19" s="2">
        <v>0.25925900000000002</v>
      </c>
    </row>
    <row r="20" spans="1:12" x14ac:dyDescent="0.3">
      <c r="A20" t="s">
        <v>110</v>
      </c>
      <c r="B20" t="s">
        <v>7</v>
      </c>
      <c r="C20" t="s">
        <v>19</v>
      </c>
      <c r="D20" s="2">
        <v>5.1664000000000002E-2</v>
      </c>
      <c r="E20" s="2">
        <v>6.0849E-2</v>
      </c>
      <c r="F20" s="2">
        <v>8.1515000000000004E-2</v>
      </c>
      <c r="G20" s="2">
        <v>9.2995999999999995E-2</v>
      </c>
      <c r="H20" s="2">
        <v>7.6923000000000005E-2</v>
      </c>
      <c r="I20" s="2">
        <v>7.8071000000000002E-2</v>
      </c>
      <c r="J20" s="2">
        <v>0.101033</v>
      </c>
      <c r="K20" s="2">
        <v>7.5773999999999994E-2</v>
      </c>
      <c r="L20" s="2">
        <v>0.38117099999999998</v>
      </c>
    </row>
    <row r="21" spans="1:12" x14ac:dyDescent="0.3">
      <c r="A21" t="s">
        <v>110</v>
      </c>
      <c r="B21" t="s">
        <v>7</v>
      </c>
      <c r="C21" t="s">
        <v>20</v>
      </c>
      <c r="D21" s="2">
        <v>4.0277E-2</v>
      </c>
      <c r="E21" s="2">
        <v>9.8611000000000004E-2</v>
      </c>
      <c r="F21" s="2">
        <v>0.11666600000000001</v>
      </c>
      <c r="G21" s="2">
        <v>9.5833000000000002E-2</v>
      </c>
      <c r="H21" s="2">
        <v>0.120833</v>
      </c>
      <c r="I21" s="2">
        <v>9.1665999999999997E-2</v>
      </c>
      <c r="J21" s="2">
        <v>8.0555000000000002E-2</v>
      </c>
      <c r="K21" s="2">
        <v>7.6387999999999998E-2</v>
      </c>
      <c r="L21" s="2">
        <v>0.27916600000000003</v>
      </c>
    </row>
    <row r="22" spans="1:12" x14ac:dyDescent="0.3">
      <c r="A22" s="4" t="s">
        <v>110</v>
      </c>
      <c r="B22" s="4" t="s">
        <v>7</v>
      </c>
      <c r="C22" s="4" t="s">
        <v>37</v>
      </c>
      <c r="D22" s="11">
        <v>5.1158000000000002E-2</v>
      </c>
      <c r="E22" s="11">
        <v>7.8130000000000005E-2</v>
      </c>
      <c r="F22" s="11">
        <v>9.7252000000000005E-2</v>
      </c>
      <c r="G22" s="11">
        <v>8.8640999999999998E-2</v>
      </c>
      <c r="H22" s="11">
        <v>9.1933000000000001E-2</v>
      </c>
      <c r="I22" s="11">
        <v>8.4968000000000002E-2</v>
      </c>
      <c r="J22" s="11">
        <v>8.6487999999999995E-2</v>
      </c>
      <c r="K22" s="11">
        <v>8.0030000000000004E-2</v>
      </c>
      <c r="L22" s="11">
        <v>0.341395</v>
      </c>
    </row>
    <row r="23" spans="1:12" x14ac:dyDescent="0.3">
      <c r="A23" t="s">
        <v>110</v>
      </c>
      <c r="B23" t="s">
        <v>21</v>
      </c>
      <c r="C23" t="s">
        <v>22</v>
      </c>
      <c r="D23" s="2">
        <v>4.0222000000000001E-2</v>
      </c>
      <c r="E23" s="2">
        <v>6.4975000000000005E-2</v>
      </c>
      <c r="F23" s="2">
        <v>8.2300999999999999E-2</v>
      </c>
      <c r="G23" s="2">
        <v>6.6831000000000002E-2</v>
      </c>
      <c r="H23" s="2">
        <v>6.9306000000000006E-2</v>
      </c>
      <c r="I23" s="2">
        <v>6.7449999999999996E-2</v>
      </c>
      <c r="J23" s="2">
        <v>5.3217E-2</v>
      </c>
      <c r="K23" s="2">
        <v>5.5692999999999999E-2</v>
      </c>
      <c r="L23" s="2">
        <v>0.5</v>
      </c>
    </row>
    <row r="24" spans="1:12" x14ac:dyDescent="0.3">
      <c r="A24" t="s">
        <v>110</v>
      </c>
      <c r="B24" t="s">
        <v>21</v>
      </c>
      <c r="C24" t="s">
        <v>23</v>
      </c>
      <c r="D24" s="2">
        <v>3.0834E-2</v>
      </c>
      <c r="E24" s="2">
        <v>5.9404999999999999E-2</v>
      </c>
      <c r="F24" s="2">
        <v>6.5629000000000007E-2</v>
      </c>
      <c r="G24" s="2">
        <v>6.1950999999999999E-2</v>
      </c>
      <c r="H24" s="2">
        <v>4.0169000000000003E-2</v>
      </c>
      <c r="I24" s="2">
        <v>4.1867000000000001E-2</v>
      </c>
      <c r="J24" s="2">
        <v>4.2431999999999997E-2</v>
      </c>
      <c r="K24" s="2">
        <v>5.0353000000000002E-2</v>
      </c>
      <c r="L24" s="2">
        <v>0.60735499999999998</v>
      </c>
    </row>
    <row r="25" spans="1:12" x14ac:dyDescent="0.3">
      <c r="A25" t="s">
        <v>110</v>
      </c>
      <c r="B25" t="s">
        <v>21</v>
      </c>
      <c r="C25" t="s">
        <v>24</v>
      </c>
      <c r="D25" s="2">
        <v>4.7802999999999998E-2</v>
      </c>
      <c r="E25" s="2">
        <v>9.5606999999999998E-2</v>
      </c>
      <c r="F25" s="2">
        <v>0.12919800000000001</v>
      </c>
      <c r="G25" s="2">
        <v>0.10465099999999999</v>
      </c>
      <c r="H25" s="2">
        <v>8.1394999999999995E-2</v>
      </c>
      <c r="I25" s="2">
        <v>6.0722999999999999E-2</v>
      </c>
      <c r="J25" s="2">
        <v>6.4599000000000004E-2</v>
      </c>
      <c r="K25" s="2">
        <v>6.5891000000000005E-2</v>
      </c>
      <c r="L25" s="2">
        <v>0.35012900000000002</v>
      </c>
    </row>
    <row r="26" spans="1:12" x14ac:dyDescent="0.3">
      <c r="A26" t="s">
        <v>110</v>
      </c>
      <c r="B26" t="s">
        <v>21</v>
      </c>
      <c r="C26" s="21" t="s">
        <v>145</v>
      </c>
      <c r="D26" s="2" t="s">
        <v>40</v>
      </c>
      <c r="E26" s="2">
        <v>7.2463E-2</v>
      </c>
      <c r="F26" s="2">
        <v>0.13043399999999999</v>
      </c>
      <c r="G26" s="2">
        <v>0.12318800000000001</v>
      </c>
      <c r="H26" s="2" t="s">
        <v>40</v>
      </c>
      <c r="I26" s="2">
        <v>8.6956000000000006E-2</v>
      </c>
      <c r="J26" s="2">
        <v>7.2463E-2</v>
      </c>
      <c r="K26" s="2" t="s">
        <v>40</v>
      </c>
      <c r="L26" s="2">
        <v>0.36956499999999998</v>
      </c>
    </row>
    <row r="27" spans="1:12" x14ac:dyDescent="0.3">
      <c r="A27" s="4" t="s">
        <v>110</v>
      </c>
      <c r="B27" s="4" t="s">
        <v>21</v>
      </c>
      <c r="C27" s="4" t="s">
        <v>37</v>
      </c>
      <c r="D27" s="11">
        <v>3.5624999999999997E-2</v>
      </c>
      <c r="E27" s="11">
        <v>6.5809000000000006E-2</v>
      </c>
      <c r="F27" s="11">
        <v>7.9662999999999998E-2</v>
      </c>
      <c r="G27" s="11">
        <v>7.0097000000000007E-2</v>
      </c>
      <c r="H27" s="11">
        <v>5.3602999999999998E-2</v>
      </c>
      <c r="I27" s="11">
        <v>5.2118999999999999E-2</v>
      </c>
      <c r="J27" s="11">
        <v>4.8820000000000002E-2</v>
      </c>
      <c r="K27" s="11">
        <v>5.3768000000000003E-2</v>
      </c>
      <c r="L27" s="11">
        <v>0.54049100000000005</v>
      </c>
    </row>
    <row r="28" spans="1:12" x14ac:dyDescent="0.3">
      <c r="A28" t="s">
        <v>110</v>
      </c>
      <c r="B28" t="s">
        <v>27</v>
      </c>
      <c r="C28" s="21" t="s">
        <v>144</v>
      </c>
      <c r="D28" s="2" t="s">
        <v>40</v>
      </c>
      <c r="E28" s="2" t="s">
        <v>40</v>
      </c>
      <c r="F28" s="2">
        <v>0.217391</v>
      </c>
      <c r="G28" s="2" t="s">
        <v>40</v>
      </c>
      <c r="H28" s="2" t="s">
        <v>40</v>
      </c>
      <c r="I28" s="2" t="s">
        <v>40</v>
      </c>
      <c r="J28" s="2" t="s">
        <v>40</v>
      </c>
      <c r="K28" s="2" t="s">
        <v>40</v>
      </c>
      <c r="L28" s="2">
        <v>0.34782600000000002</v>
      </c>
    </row>
    <row r="29" spans="1:12" x14ac:dyDescent="0.3">
      <c r="A29" t="s">
        <v>110</v>
      </c>
      <c r="B29" t="s">
        <v>27</v>
      </c>
      <c r="C29" s="21" t="s">
        <v>113</v>
      </c>
      <c r="D29" s="2">
        <v>4.8717000000000003E-2</v>
      </c>
      <c r="E29" s="2">
        <v>7.1793999999999997E-2</v>
      </c>
      <c r="F29" s="2">
        <v>7.1793999999999997E-2</v>
      </c>
      <c r="G29" s="2">
        <v>6.923E-2</v>
      </c>
      <c r="H29" s="2">
        <v>7.4357999999999994E-2</v>
      </c>
      <c r="I29" s="2">
        <v>4.3589000000000003E-2</v>
      </c>
      <c r="J29" s="2">
        <v>5.6410000000000002E-2</v>
      </c>
      <c r="K29" s="2">
        <v>7.1793999999999997E-2</v>
      </c>
      <c r="L29" s="2">
        <v>0.49230699999999999</v>
      </c>
    </row>
    <row r="30" spans="1:12" x14ac:dyDescent="0.3">
      <c r="A30" t="s">
        <v>110</v>
      </c>
      <c r="B30" t="s">
        <v>27</v>
      </c>
      <c r="C30" s="21" t="s">
        <v>135</v>
      </c>
      <c r="D30" s="2" t="s">
        <v>40</v>
      </c>
      <c r="E30" s="2">
        <v>0.14965899999999999</v>
      </c>
      <c r="F30" s="2">
        <v>0.14965899999999999</v>
      </c>
      <c r="G30" s="2">
        <v>9.5238000000000003E-2</v>
      </c>
      <c r="H30" s="2" t="s">
        <v>40</v>
      </c>
      <c r="I30" s="2" t="s">
        <v>40</v>
      </c>
      <c r="J30" s="2">
        <v>0.108843</v>
      </c>
      <c r="K30" s="2" t="s">
        <v>40</v>
      </c>
      <c r="L30" s="2">
        <v>0.299319</v>
      </c>
    </row>
    <row r="31" spans="1:12" x14ac:dyDescent="0.3">
      <c r="A31" t="s">
        <v>110</v>
      </c>
      <c r="B31" t="s">
        <v>27</v>
      </c>
      <c r="C31" s="21" t="s">
        <v>114</v>
      </c>
      <c r="D31" s="2">
        <v>4.4117000000000003E-2</v>
      </c>
      <c r="E31" s="2">
        <v>8.8234999999999994E-2</v>
      </c>
      <c r="F31" s="2">
        <v>0.102941</v>
      </c>
      <c r="G31" s="2">
        <v>8.0881999999999996E-2</v>
      </c>
      <c r="H31" s="2">
        <v>5.8823E-2</v>
      </c>
      <c r="I31" s="2">
        <v>9.5588000000000006E-2</v>
      </c>
      <c r="J31" s="2">
        <v>5.8823E-2</v>
      </c>
      <c r="K31" s="2">
        <v>5.1470000000000002E-2</v>
      </c>
      <c r="L31" s="2">
        <v>0.41911700000000002</v>
      </c>
    </row>
    <row r="32" spans="1:12" x14ac:dyDescent="0.3">
      <c r="A32" t="s">
        <v>110</v>
      </c>
      <c r="B32" t="s">
        <v>27</v>
      </c>
      <c r="C32" s="21" t="s">
        <v>136</v>
      </c>
      <c r="D32" s="2">
        <v>5.3941000000000003E-2</v>
      </c>
      <c r="E32" s="2">
        <v>0.11618199999999999</v>
      </c>
      <c r="F32" s="2">
        <v>9.9585000000000007E-2</v>
      </c>
      <c r="G32" s="2">
        <v>5.8090999999999997E-2</v>
      </c>
      <c r="H32" s="2">
        <v>8.7136000000000005E-2</v>
      </c>
      <c r="I32" s="2">
        <v>8.2987000000000005E-2</v>
      </c>
      <c r="J32" s="2">
        <v>3.7344000000000002E-2</v>
      </c>
      <c r="K32" s="2">
        <v>7.8838000000000005E-2</v>
      </c>
      <c r="L32" s="2">
        <v>0.38589200000000001</v>
      </c>
    </row>
    <row r="33" spans="1:12" x14ac:dyDescent="0.3">
      <c r="A33" t="s">
        <v>110</v>
      </c>
      <c r="B33" t="s">
        <v>27</v>
      </c>
      <c r="C33" s="21" t="s">
        <v>115</v>
      </c>
      <c r="D33" s="2" t="s">
        <v>40</v>
      </c>
      <c r="E33" s="2">
        <v>0.21052599999999999</v>
      </c>
      <c r="F33" s="2">
        <v>0.15037500000000001</v>
      </c>
      <c r="G33" s="2">
        <v>7.5187000000000004E-2</v>
      </c>
      <c r="H33" s="2">
        <v>0.11278100000000001</v>
      </c>
      <c r="I33" s="2" t="s">
        <v>40</v>
      </c>
      <c r="J33" s="2" t="s">
        <v>40</v>
      </c>
      <c r="K33" s="2" t="s">
        <v>40</v>
      </c>
      <c r="L33" s="2">
        <v>0.30075099999999999</v>
      </c>
    </row>
    <row r="34" spans="1:12" x14ac:dyDescent="0.3">
      <c r="A34" t="s">
        <v>110</v>
      </c>
      <c r="B34" t="s">
        <v>27</v>
      </c>
      <c r="C34" s="21" t="s">
        <v>116</v>
      </c>
      <c r="D34" s="2">
        <v>5.8227000000000001E-2</v>
      </c>
      <c r="E34" s="2">
        <v>7.5949000000000003E-2</v>
      </c>
      <c r="F34" s="2">
        <v>5.5696000000000002E-2</v>
      </c>
      <c r="G34" s="2">
        <v>8.8607000000000005E-2</v>
      </c>
      <c r="H34" s="2">
        <v>7.5949000000000003E-2</v>
      </c>
      <c r="I34" s="2">
        <v>7.0886000000000005E-2</v>
      </c>
      <c r="J34" s="2">
        <v>0.10126499999999999</v>
      </c>
      <c r="K34" s="2">
        <v>8.3543999999999993E-2</v>
      </c>
      <c r="L34" s="2">
        <v>0.38987300000000003</v>
      </c>
    </row>
    <row r="35" spans="1:12" x14ac:dyDescent="0.3">
      <c r="A35" t="s">
        <v>110</v>
      </c>
      <c r="B35" t="s">
        <v>27</v>
      </c>
      <c r="C35" s="21" t="s">
        <v>117</v>
      </c>
      <c r="D35" s="2" t="s">
        <v>40</v>
      </c>
      <c r="E35" s="2" t="s">
        <v>40</v>
      </c>
      <c r="F35" s="2" t="s">
        <v>40</v>
      </c>
      <c r="G35" s="2" t="s">
        <v>40</v>
      </c>
      <c r="H35" s="2" t="s">
        <v>40</v>
      </c>
      <c r="I35" s="2" t="s">
        <v>40</v>
      </c>
      <c r="J35" s="2" t="s">
        <v>41</v>
      </c>
      <c r="K35" s="2" t="s">
        <v>40</v>
      </c>
      <c r="L35" s="2" t="s">
        <v>40</v>
      </c>
    </row>
    <row r="36" spans="1:12" x14ac:dyDescent="0.3">
      <c r="A36" t="s">
        <v>110</v>
      </c>
      <c r="B36" t="s">
        <v>27</v>
      </c>
      <c r="C36" s="21" t="s">
        <v>118</v>
      </c>
      <c r="D36" s="2" t="s">
        <v>40</v>
      </c>
      <c r="E36" s="2" t="s">
        <v>40</v>
      </c>
      <c r="F36" s="2" t="s">
        <v>40</v>
      </c>
      <c r="G36" s="2">
        <v>7.0707000000000006E-2</v>
      </c>
      <c r="H36" s="2" t="s">
        <v>40</v>
      </c>
      <c r="I36" s="2" t="s">
        <v>40</v>
      </c>
      <c r="J36" s="2">
        <v>8.0808000000000005E-2</v>
      </c>
      <c r="K36" s="2">
        <v>8.5858000000000004E-2</v>
      </c>
      <c r="L36" s="2">
        <v>0.540404</v>
      </c>
    </row>
    <row r="37" spans="1:12" x14ac:dyDescent="0.3">
      <c r="A37" t="s">
        <v>110</v>
      </c>
      <c r="B37" t="s">
        <v>27</v>
      </c>
      <c r="C37" s="21" t="s">
        <v>119</v>
      </c>
      <c r="D37" s="2" t="s">
        <v>40</v>
      </c>
      <c r="E37" s="2" t="s">
        <v>40</v>
      </c>
      <c r="F37" s="2" t="s">
        <v>41</v>
      </c>
      <c r="G37" s="2" t="s">
        <v>40</v>
      </c>
      <c r="H37" s="2" t="s">
        <v>40</v>
      </c>
      <c r="I37" s="2" t="s">
        <v>41</v>
      </c>
      <c r="J37" s="2" t="s">
        <v>41</v>
      </c>
      <c r="K37" s="2" t="s">
        <v>41</v>
      </c>
      <c r="L37" s="2" t="s">
        <v>40</v>
      </c>
    </row>
    <row r="38" spans="1:12" x14ac:dyDescent="0.3">
      <c r="A38" t="s">
        <v>110</v>
      </c>
      <c r="B38" t="s">
        <v>27</v>
      </c>
      <c r="C38" s="21" t="s">
        <v>138</v>
      </c>
      <c r="D38" s="2" t="s">
        <v>41</v>
      </c>
      <c r="E38" s="2" t="s">
        <v>40</v>
      </c>
      <c r="F38" s="2" t="s">
        <v>40</v>
      </c>
      <c r="G38" s="2" t="s">
        <v>40</v>
      </c>
      <c r="H38" s="2" t="s">
        <v>40</v>
      </c>
      <c r="I38" s="2" t="s">
        <v>40</v>
      </c>
      <c r="J38" s="2" t="s">
        <v>40</v>
      </c>
      <c r="K38" s="2" t="s">
        <v>40</v>
      </c>
      <c r="L38" s="2">
        <v>0.50943300000000002</v>
      </c>
    </row>
    <row r="39" spans="1:12" x14ac:dyDescent="0.3">
      <c r="A39" t="s">
        <v>110</v>
      </c>
      <c r="B39" t="s">
        <v>27</v>
      </c>
      <c r="C39" s="21" t="s">
        <v>139</v>
      </c>
      <c r="D39" s="2" t="s">
        <v>40</v>
      </c>
      <c r="E39" s="2" t="s">
        <v>40</v>
      </c>
      <c r="F39" s="2">
        <v>0.17646999999999999</v>
      </c>
      <c r="G39" s="2" t="s">
        <v>40</v>
      </c>
      <c r="H39" s="2" t="s">
        <v>40</v>
      </c>
      <c r="I39" s="2" t="s">
        <v>40</v>
      </c>
      <c r="J39" s="2" t="s">
        <v>40</v>
      </c>
      <c r="K39" s="2" t="s">
        <v>40</v>
      </c>
      <c r="L39" s="2">
        <v>0.33823500000000001</v>
      </c>
    </row>
    <row r="40" spans="1:12" x14ac:dyDescent="0.3">
      <c r="A40" t="s">
        <v>110</v>
      </c>
      <c r="B40" t="s">
        <v>27</v>
      </c>
      <c r="C40" s="21" t="s">
        <v>120</v>
      </c>
      <c r="D40" s="2" t="s">
        <v>40</v>
      </c>
      <c r="E40" s="2" t="s">
        <v>40</v>
      </c>
      <c r="F40" s="2">
        <v>0.33333299999999999</v>
      </c>
      <c r="G40" s="2" t="s">
        <v>40</v>
      </c>
      <c r="H40" s="2" t="s">
        <v>40</v>
      </c>
      <c r="I40" s="2" t="s">
        <v>41</v>
      </c>
      <c r="J40" s="2" t="s">
        <v>40</v>
      </c>
      <c r="K40" s="2" t="s">
        <v>40</v>
      </c>
      <c r="L40" s="2" t="s">
        <v>41</v>
      </c>
    </row>
    <row r="41" spans="1:12" x14ac:dyDescent="0.3">
      <c r="A41" t="s">
        <v>110</v>
      </c>
      <c r="B41" t="s">
        <v>27</v>
      </c>
      <c r="C41" s="21" t="s">
        <v>121</v>
      </c>
      <c r="D41" s="2">
        <v>6.8181000000000005E-2</v>
      </c>
      <c r="E41" s="2">
        <v>5.6818E-2</v>
      </c>
      <c r="F41" s="2">
        <v>7.1969000000000005E-2</v>
      </c>
      <c r="G41" s="2">
        <v>6.0606E-2</v>
      </c>
      <c r="H41" s="2" t="s">
        <v>40</v>
      </c>
      <c r="I41" s="2">
        <v>6.8181000000000005E-2</v>
      </c>
      <c r="J41" s="2">
        <v>6.4393000000000006E-2</v>
      </c>
      <c r="K41" s="2">
        <v>7.5757000000000005E-2</v>
      </c>
      <c r="L41" s="2">
        <v>0.5</v>
      </c>
    </row>
    <row r="42" spans="1:12" x14ac:dyDescent="0.3">
      <c r="A42" t="s">
        <v>110</v>
      </c>
      <c r="B42" t="s">
        <v>27</v>
      </c>
      <c r="C42" s="21" t="s">
        <v>122</v>
      </c>
      <c r="D42" s="2" t="s">
        <v>41</v>
      </c>
      <c r="E42" s="2" t="s">
        <v>41</v>
      </c>
      <c r="F42" s="2" t="s">
        <v>40</v>
      </c>
      <c r="G42" s="2" t="s">
        <v>40</v>
      </c>
      <c r="H42" s="2" t="s">
        <v>40</v>
      </c>
      <c r="I42" s="2" t="s">
        <v>40</v>
      </c>
      <c r="J42" s="2" t="s">
        <v>41</v>
      </c>
      <c r="K42" s="2" t="s">
        <v>41</v>
      </c>
      <c r="L42" s="2" t="s">
        <v>41</v>
      </c>
    </row>
    <row r="43" spans="1:12" x14ac:dyDescent="0.3">
      <c r="A43" t="s">
        <v>110</v>
      </c>
      <c r="B43" t="s">
        <v>27</v>
      </c>
      <c r="C43" s="21" t="s">
        <v>123</v>
      </c>
      <c r="D43" s="2" t="s">
        <v>40</v>
      </c>
      <c r="E43" s="2">
        <v>0.15151500000000001</v>
      </c>
      <c r="F43" s="2" t="s">
        <v>40</v>
      </c>
      <c r="G43" s="2" t="s">
        <v>40</v>
      </c>
      <c r="H43" s="2" t="s">
        <v>40</v>
      </c>
      <c r="I43" s="2" t="s">
        <v>40</v>
      </c>
      <c r="J43" s="2" t="s">
        <v>40</v>
      </c>
      <c r="K43" s="2" t="s">
        <v>40</v>
      </c>
      <c r="L43" s="2">
        <v>0.38383800000000001</v>
      </c>
    </row>
    <row r="44" spans="1:12" x14ac:dyDescent="0.3">
      <c r="A44" t="s">
        <v>110</v>
      </c>
      <c r="B44" t="s">
        <v>27</v>
      </c>
      <c r="C44" s="21" t="s">
        <v>124</v>
      </c>
      <c r="D44" s="2">
        <v>3.9007E-2</v>
      </c>
      <c r="E44" s="2">
        <v>6.3828999999999997E-2</v>
      </c>
      <c r="F44" s="2">
        <v>8.1559999999999994E-2</v>
      </c>
      <c r="G44" s="2">
        <v>9.2198000000000002E-2</v>
      </c>
      <c r="H44" s="2">
        <v>6.3828999999999997E-2</v>
      </c>
      <c r="I44" s="2">
        <v>6.7375000000000004E-2</v>
      </c>
      <c r="J44" s="2">
        <v>4.6099000000000001E-2</v>
      </c>
      <c r="K44" s="2">
        <v>3.9007E-2</v>
      </c>
      <c r="L44" s="2">
        <v>0.50709199999999999</v>
      </c>
    </row>
    <row r="45" spans="1:12" x14ac:dyDescent="0.3">
      <c r="A45" t="s">
        <v>110</v>
      </c>
      <c r="B45" t="s">
        <v>27</v>
      </c>
      <c r="C45" s="21" t="s">
        <v>125</v>
      </c>
      <c r="D45" s="2" t="s">
        <v>40</v>
      </c>
      <c r="E45" s="2">
        <v>7.6433000000000001E-2</v>
      </c>
      <c r="F45" s="2">
        <v>7.0063E-2</v>
      </c>
      <c r="G45" s="2">
        <v>7.0063E-2</v>
      </c>
      <c r="H45" s="2">
        <v>0.121019</v>
      </c>
      <c r="I45" s="2">
        <v>7.6433000000000001E-2</v>
      </c>
      <c r="J45" s="2">
        <v>7.6433000000000001E-2</v>
      </c>
      <c r="K45" s="2">
        <v>7.0063E-2</v>
      </c>
      <c r="L45" s="2">
        <v>0.39490399999999998</v>
      </c>
    </row>
    <row r="46" spans="1:12" x14ac:dyDescent="0.3">
      <c r="A46" t="s">
        <v>110</v>
      </c>
      <c r="B46" t="s">
        <v>27</v>
      </c>
      <c r="C46" s="21" t="s">
        <v>140</v>
      </c>
      <c r="D46" s="2" t="s">
        <v>40</v>
      </c>
      <c r="E46" s="2" t="s">
        <v>40</v>
      </c>
      <c r="F46" s="2" t="s">
        <v>40</v>
      </c>
      <c r="G46" s="2" t="s">
        <v>40</v>
      </c>
      <c r="H46" s="2" t="s">
        <v>40</v>
      </c>
      <c r="I46" s="2">
        <v>0.103092</v>
      </c>
      <c r="J46" s="2" t="s">
        <v>40</v>
      </c>
      <c r="K46" s="2">
        <v>0.103092</v>
      </c>
      <c r="L46" s="2">
        <v>0.49484499999999998</v>
      </c>
    </row>
    <row r="47" spans="1:12" x14ac:dyDescent="0.3">
      <c r="A47" t="s">
        <v>110</v>
      </c>
      <c r="B47" t="s">
        <v>27</v>
      </c>
      <c r="C47" s="21" t="s">
        <v>126</v>
      </c>
      <c r="D47" s="2" t="s">
        <v>40</v>
      </c>
      <c r="E47" s="2" t="s">
        <v>40</v>
      </c>
      <c r="F47" s="2">
        <v>7.3619000000000004E-2</v>
      </c>
      <c r="G47" s="2" t="s">
        <v>40</v>
      </c>
      <c r="H47" s="2" t="s">
        <v>40</v>
      </c>
      <c r="I47" s="2" t="s">
        <v>40</v>
      </c>
      <c r="J47" s="2" t="s">
        <v>40</v>
      </c>
      <c r="K47" s="2" t="s">
        <v>40</v>
      </c>
      <c r="L47" s="2">
        <v>0.64417100000000005</v>
      </c>
    </row>
    <row r="48" spans="1:12" x14ac:dyDescent="0.3">
      <c r="A48" t="s">
        <v>110</v>
      </c>
      <c r="B48" t="s">
        <v>27</v>
      </c>
      <c r="C48" s="21" t="s">
        <v>96</v>
      </c>
      <c r="D48" s="2">
        <v>7.7464000000000005E-2</v>
      </c>
      <c r="E48" s="2">
        <v>0.105633</v>
      </c>
      <c r="F48" s="2">
        <v>7.7464000000000005E-2</v>
      </c>
      <c r="G48" s="2">
        <v>8.4506999999999999E-2</v>
      </c>
      <c r="H48" s="2" t="s">
        <v>40</v>
      </c>
      <c r="I48" s="2">
        <v>0.105633</v>
      </c>
      <c r="J48" s="2">
        <v>0.119718</v>
      </c>
      <c r="K48" s="2" t="s">
        <v>40</v>
      </c>
      <c r="L48" s="2">
        <v>0.309859</v>
      </c>
    </row>
    <row r="49" spans="1:12" x14ac:dyDescent="0.3">
      <c r="A49" t="s">
        <v>110</v>
      </c>
      <c r="B49" t="s">
        <v>27</v>
      </c>
      <c r="C49" s="21" t="s">
        <v>127</v>
      </c>
      <c r="D49" s="2" t="s">
        <v>40</v>
      </c>
      <c r="E49" s="2" t="s">
        <v>40</v>
      </c>
      <c r="F49" s="2" t="s">
        <v>40</v>
      </c>
      <c r="G49" s="2" t="s">
        <v>40</v>
      </c>
      <c r="H49" s="2" t="s">
        <v>40</v>
      </c>
      <c r="I49" s="2" t="s">
        <v>40</v>
      </c>
      <c r="J49" s="2" t="s">
        <v>40</v>
      </c>
      <c r="K49" s="2" t="s">
        <v>40</v>
      </c>
      <c r="L49" s="2">
        <v>0.46575299999999997</v>
      </c>
    </row>
    <row r="50" spans="1:12" x14ac:dyDescent="0.3">
      <c r="A50" t="s">
        <v>110</v>
      </c>
      <c r="B50" t="s">
        <v>27</v>
      </c>
      <c r="C50" s="21" t="s">
        <v>141</v>
      </c>
      <c r="D50" s="2" t="s">
        <v>40</v>
      </c>
      <c r="E50" s="2">
        <v>0.108527</v>
      </c>
      <c r="F50" s="2">
        <v>0.13953399999999999</v>
      </c>
      <c r="G50" s="2" t="s">
        <v>40</v>
      </c>
      <c r="H50" s="2" t="s">
        <v>40</v>
      </c>
      <c r="I50" s="2" t="s">
        <v>40</v>
      </c>
      <c r="J50" s="2">
        <v>0.11627899999999999</v>
      </c>
      <c r="K50" s="2" t="s">
        <v>40</v>
      </c>
      <c r="L50" s="2">
        <v>0.31782899999999997</v>
      </c>
    </row>
    <row r="51" spans="1:12" x14ac:dyDescent="0.3">
      <c r="A51" t="s">
        <v>110</v>
      </c>
      <c r="B51" t="s">
        <v>27</v>
      </c>
      <c r="C51" s="16" t="s">
        <v>128</v>
      </c>
      <c r="D51" s="2">
        <v>6.3492000000000007E-2</v>
      </c>
      <c r="E51" s="2">
        <v>6.3492000000000007E-2</v>
      </c>
      <c r="F51" s="2">
        <v>7.9365000000000005E-2</v>
      </c>
      <c r="G51" s="2">
        <v>8.4655999999999995E-2</v>
      </c>
      <c r="H51" s="2">
        <v>0.132275</v>
      </c>
      <c r="I51" s="2">
        <v>6.8782999999999997E-2</v>
      </c>
      <c r="J51" s="2">
        <v>6.8782999999999997E-2</v>
      </c>
      <c r="K51" s="2">
        <v>6.3492000000000007E-2</v>
      </c>
      <c r="L51" s="2">
        <v>0.37566100000000002</v>
      </c>
    </row>
    <row r="52" spans="1:12" x14ac:dyDescent="0.3">
      <c r="A52" t="s">
        <v>110</v>
      </c>
      <c r="B52" t="s">
        <v>27</v>
      </c>
      <c r="C52" s="16" t="s">
        <v>142</v>
      </c>
      <c r="D52" s="2" t="s">
        <v>40</v>
      </c>
      <c r="E52" s="2" t="s">
        <v>40</v>
      </c>
      <c r="F52" s="2" t="s">
        <v>40</v>
      </c>
      <c r="G52" s="2" t="s">
        <v>40</v>
      </c>
      <c r="H52" s="2" t="s">
        <v>40</v>
      </c>
      <c r="I52" s="2" t="s">
        <v>40</v>
      </c>
      <c r="J52" s="2" t="s">
        <v>40</v>
      </c>
      <c r="K52" s="2" t="s">
        <v>40</v>
      </c>
      <c r="L52" s="2">
        <v>0.43157800000000002</v>
      </c>
    </row>
    <row r="53" spans="1:12" x14ac:dyDescent="0.3">
      <c r="A53" t="s">
        <v>110</v>
      </c>
      <c r="B53" t="s">
        <v>27</v>
      </c>
      <c r="C53" s="16" t="s">
        <v>129</v>
      </c>
      <c r="D53" s="2" t="s">
        <v>40</v>
      </c>
      <c r="E53" s="2" t="s">
        <v>40</v>
      </c>
      <c r="F53" s="2" t="s">
        <v>40</v>
      </c>
      <c r="G53" s="2">
        <v>7.2164000000000006E-2</v>
      </c>
      <c r="H53" s="2" t="s">
        <v>40</v>
      </c>
      <c r="I53" s="2">
        <v>8.2474000000000006E-2</v>
      </c>
      <c r="J53" s="2">
        <v>5.6701000000000001E-2</v>
      </c>
      <c r="K53" s="2">
        <v>8.2474000000000006E-2</v>
      </c>
      <c r="L53" s="2">
        <v>0.54639099999999996</v>
      </c>
    </row>
    <row r="54" spans="1:12" x14ac:dyDescent="0.3">
      <c r="A54" t="s">
        <v>110</v>
      </c>
      <c r="B54" t="s">
        <v>27</v>
      </c>
      <c r="C54" s="21" t="s">
        <v>130</v>
      </c>
      <c r="D54" s="2" t="s">
        <v>40</v>
      </c>
      <c r="E54" s="2" t="s">
        <v>40</v>
      </c>
      <c r="F54" s="2" t="s">
        <v>40</v>
      </c>
      <c r="G54" s="2" t="s">
        <v>40</v>
      </c>
      <c r="H54" s="2" t="s">
        <v>40</v>
      </c>
      <c r="I54" s="2" t="s">
        <v>40</v>
      </c>
      <c r="J54" s="2" t="s">
        <v>40</v>
      </c>
      <c r="K54" s="2" t="s">
        <v>40</v>
      </c>
      <c r="L54" s="2">
        <v>0.63541599999999998</v>
      </c>
    </row>
    <row r="55" spans="1:12" x14ac:dyDescent="0.3">
      <c r="A55" t="s">
        <v>110</v>
      </c>
      <c r="B55" t="s">
        <v>27</v>
      </c>
      <c r="C55" t="s">
        <v>131</v>
      </c>
      <c r="D55" s="2" t="s">
        <v>40</v>
      </c>
      <c r="E55" s="2" t="s">
        <v>40</v>
      </c>
      <c r="F55" s="2">
        <v>7.5342000000000006E-2</v>
      </c>
      <c r="G55" s="2">
        <v>9.5890000000000003E-2</v>
      </c>
      <c r="H55" s="2" t="s">
        <v>40</v>
      </c>
      <c r="I55" s="2" t="s">
        <v>40</v>
      </c>
      <c r="J55" s="2" t="s">
        <v>40</v>
      </c>
      <c r="K55" s="2">
        <v>8.9040999999999995E-2</v>
      </c>
      <c r="L55" s="2">
        <v>0.52054699999999998</v>
      </c>
    </row>
    <row r="56" spans="1:12" x14ac:dyDescent="0.3">
      <c r="A56" t="s">
        <v>110</v>
      </c>
      <c r="B56" t="s">
        <v>27</v>
      </c>
      <c r="C56" s="21" t="s">
        <v>137</v>
      </c>
      <c r="D56" s="2" t="s">
        <v>40</v>
      </c>
      <c r="E56" s="2" t="s">
        <v>41</v>
      </c>
      <c r="F56" s="2" t="s">
        <v>40</v>
      </c>
      <c r="G56" s="2" t="s">
        <v>40</v>
      </c>
      <c r="H56" s="2" t="s">
        <v>40</v>
      </c>
      <c r="I56" s="2" t="s">
        <v>40</v>
      </c>
      <c r="J56" s="2" t="s">
        <v>41</v>
      </c>
      <c r="K56" s="2" t="s">
        <v>40</v>
      </c>
      <c r="L56" s="2">
        <v>0.52631499999999998</v>
      </c>
    </row>
    <row r="57" spans="1:12" x14ac:dyDescent="0.3">
      <c r="A57" s="4" t="s">
        <v>110</v>
      </c>
      <c r="B57" s="4" t="s">
        <v>27</v>
      </c>
      <c r="C57" s="15" t="s">
        <v>37</v>
      </c>
      <c r="D57" s="11">
        <v>4.9751999999999998E-2</v>
      </c>
      <c r="E57" s="11">
        <v>7.8960000000000002E-2</v>
      </c>
      <c r="F57" s="11">
        <v>8.5890999999999995E-2</v>
      </c>
      <c r="G57" s="11">
        <v>7.6980000000000007E-2</v>
      </c>
      <c r="H57" s="11">
        <v>7.0049E-2</v>
      </c>
      <c r="I57" s="11">
        <v>6.7079E-2</v>
      </c>
      <c r="J57" s="11">
        <v>6.4355999999999997E-2</v>
      </c>
      <c r="K57" s="11">
        <v>6.7821000000000006E-2</v>
      </c>
      <c r="L57" s="11">
        <v>0.439108</v>
      </c>
    </row>
    <row r="58" spans="1:12" x14ac:dyDescent="0.3">
      <c r="A58" s="4" t="s">
        <v>110</v>
      </c>
      <c r="B58" s="4" t="s">
        <v>37</v>
      </c>
      <c r="C58" s="4" t="s">
        <v>37</v>
      </c>
      <c r="D58" s="11">
        <v>4.738115062844455E-2</v>
      </c>
      <c r="E58" s="11">
        <v>7.8188810911541964E-2</v>
      </c>
      <c r="F58" s="11">
        <v>9.1947186868086117E-2</v>
      </c>
      <c r="G58" s="11">
        <v>8.3026049720471035E-2</v>
      </c>
      <c r="H58" s="11">
        <v>7.4778954046231319E-2</v>
      </c>
      <c r="I58" s="11">
        <v>6.9743467745133028E-2</v>
      </c>
      <c r="J58" s="11">
        <v>6.8752230284286897E-2</v>
      </c>
      <c r="K58" s="11">
        <v>6.7285198842234648E-2</v>
      </c>
      <c r="L58" s="11">
        <v>0.41889695095357043</v>
      </c>
    </row>
    <row r="59" spans="1:12" x14ac:dyDescent="0.3">
      <c r="D59" s="1"/>
      <c r="E59" s="1"/>
      <c r="F59" s="1"/>
      <c r="G59" s="1"/>
      <c r="H59" s="1"/>
      <c r="I59" s="1"/>
      <c r="J59" s="1"/>
      <c r="K59" s="1"/>
      <c r="L59" s="1"/>
    </row>
  </sheetData>
  <sheetProtection sort="0" autoFilter="0" pivotTables="0"/>
  <autoFilter ref="A1:L58" xr:uid="{005437A9-B7F4-4E79-BE4A-1058C7E0DDEA}"/>
  <conditionalFormatting sqref="D2:L58">
    <cfRule type="cellIs" dxfId="1" priority="2" operator="equal">
      <formula>0</formula>
    </cfRule>
  </conditionalFormatting>
  <conditionalFormatting sqref="C54 C26:C50 C56:C57">
    <cfRule type="cellIs" dxfId="0" priority="1" operator="lessThan">
      <formula>10</formula>
    </cfRule>
  </conditionalFormatting>
  <pageMargins left="0.7" right="0.7" top="0.75" bottom="0.75" header="0.3" footer="0.3"/>
  <pageSetup scale="43"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EDDDD-4529-4F2F-9F52-70B4A296F66B}">
  <sheetPr>
    <pageSetUpPr fitToPage="1"/>
  </sheetPr>
  <dimension ref="A1:P79"/>
  <sheetViews>
    <sheetView zoomScaleNormal="100" zoomScaleSheetLayoutView="40" workbookViewId="0">
      <pane xSplit="3" ySplit="1" topLeftCell="D2" activePane="bottomRight" state="frozen"/>
      <selection activeCell="C1" sqref="C1"/>
      <selection pane="topRight" activeCell="C1" sqref="C1"/>
      <selection pane="bottomLeft" activeCell="C1" sqref="C1"/>
      <selection pane="bottomRight"/>
    </sheetView>
  </sheetViews>
  <sheetFormatPr defaultColWidth="9.109375" defaultRowHeight="14.4" x14ac:dyDescent="0.3"/>
  <cols>
    <col min="1" max="1" width="8.5546875" style="3" bestFit="1" customWidth="1"/>
    <col min="2" max="2" width="23.44140625" style="3" bestFit="1" customWidth="1"/>
    <col min="3" max="3" width="53.88671875" style="3" bestFit="1" customWidth="1"/>
    <col min="4" max="4" width="11.6640625" style="3" customWidth="1"/>
    <col min="5" max="8" width="15.44140625" style="3" bestFit="1" customWidth="1"/>
    <col min="9" max="12" width="14.88671875" style="3" bestFit="1" customWidth="1"/>
    <col min="13" max="13" width="17" style="3" bestFit="1" customWidth="1"/>
    <col min="14" max="14" width="23.6640625" style="3" bestFit="1" customWidth="1"/>
    <col min="15" max="16" width="17" style="3" bestFit="1" customWidth="1"/>
    <col min="17" max="16384" width="9.109375" style="3"/>
  </cols>
  <sheetData>
    <row r="1" spans="1:16" s="18" customFormat="1" ht="28.8" x14ac:dyDescent="0.3">
      <c r="A1" s="13" t="s">
        <v>59</v>
      </c>
      <c r="B1" s="13" t="s">
        <v>57</v>
      </c>
      <c r="C1" s="13" t="s">
        <v>58</v>
      </c>
      <c r="D1" s="13" t="s">
        <v>82</v>
      </c>
      <c r="E1" s="13" t="s">
        <v>83</v>
      </c>
      <c r="F1" s="13" t="s">
        <v>84</v>
      </c>
      <c r="G1" s="13" t="s">
        <v>85</v>
      </c>
      <c r="H1" s="13" t="s">
        <v>86</v>
      </c>
      <c r="I1" s="13" t="s">
        <v>87</v>
      </c>
      <c r="J1" s="13" t="s">
        <v>88</v>
      </c>
      <c r="K1" s="13" t="s">
        <v>89</v>
      </c>
      <c r="L1" s="13" t="s">
        <v>90</v>
      </c>
      <c r="M1" s="13" t="s">
        <v>91</v>
      </c>
      <c r="N1" s="13" t="s">
        <v>92</v>
      </c>
      <c r="O1" s="13" t="s">
        <v>93</v>
      </c>
      <c r="P1" s="13" t="s">
        <v>94</v>
      </c>
    </row>
    <row r="2" spans="1:16" x14ac:dyDescent="0.3">
      <c r="A2" t="s">
        <v>38</v>
      </c>
      <c r="B2" t="s">
        <v>0</v>
      </c>
      <c r="C2" t="s">
        <v>1</v>
      </c>
      <c r="D2" s="5">
        <v>1152</v>
      </c>
      <c r="E2" s="43">
        <v>0.53385400000000005</v>
      </c>
      <c r="F2" s="43">
        <v>0.44878400000000002</v>
      </c>
      <c r="G2" s="43">
        <v>0.36111100000000002</v>
      </c>
      <c r="H2" s="43">
        <v>7.4651999999999996E-2</v>
      </c>
      <c r="I2" s="43">
        <v>0.822048</v>
      </c>
      <c r="J2" s="43">
        <v>0.72222200000000003</v>
      </c>
      <c r="K2" s="43">
        <v>0.63802000000000003</v>
      </c>
      <c r="L2" s="43">
        <v>0.32638800000000001</v>
      </c>
      <c r="M2" s="43">
        <v>0.35243000000000002</v>
      </c>
      <c r="N2" s="43">
        <v>0.29253400000000002</v>
      </c>
      <c r="O2" s="43">
        <v>0.52343700000000004</v>
      </c>
      <c r="P2" s="43">
        <v>0.57899299999999998</v>
      </c>
    </row>
    <row r="3" spans="1:16" x14ac:dyDescent="0.3">
      <c r="A3" t="s">
        <v>38</v>
      </c>
      <c r="B3" t="s">
        <v>0</v>
      </c>
      <c r="C3" t="s">
        <v>2</v>
      </c>
      <c r="D3" s="5">
        <v>1311</v>
      </c>
      <c r="E3" s="43">
        <v>0.58199800000000002</v>
      </c>
      <c r="F3" s="43">
        <v>0.51182300000000003</v>
      </c>
      <c r="G3" s="43">
        <v>0.417238</v>
      </c>
      <c r="H3" s="43">
        <v>7.8564999999999996E-2</v>
      </c>
      <c r="I3" s="43">
        <v>0.84362999999999999</v>
      </c>
      <c r="J3" s="43">
        <v>0.75285999999999997</v>
      </c>
      <c r="K3" s="43">
        <v>0.68802399999999997</v>
      </c>
      <c r="L3" s="43">
        <v>0.34248600000000001</v>
      </c>
      <c r="M3" s="43">
        <v>0.39130399999999999</v>
      </c>
      <c r="N3" s="43">
        <v>0.32875599999999999</v>
      </c>
      <c r="O3" s="43">
        <v>0.57742099999999996</v>
      </c>
      <c r="P3" s="43">
        <v>0.64225699999999997</v>
      </c>
    </row>
    <row r="4" spans="1:16" x14ac:dyDescent="0.3">
      <c r="A4" t="s">
        <v>38</v>
      </c>
      <c r="B4" t="s">
        <v>0</v>
      </c>
      <c r="C4" t="s">
        <v>3</v>
      </c>
      <c r="D4" s="5">
        <v>2729</v>
      </c>
      <c r="E4" s="43">
        <v>0.489923</v>
      </c>
      <c r="F4" s="43">
        <v>0.41553600000000002</v>
      </c>
      <c r="G4" s="43">
        <v>0.33052399999999998</v>
      </c>
      <c r="H4" s="43">
        <v>6.8523000000000001E-2</v>
      </c>
      <c r="I4" s="43">
        <v>0.80798800000000004</v>
      </c>
      <c r="J4" s="43">
        <v>0.71931100000000003</v>
      </c>
      <c r="K4" s="43">
        <v>0.63173299999999999</v>
      </c>
      <c r="L4" s="43">
        <v>0.36460199999999998</v>
      </c>
      <c r="M4" s="43">
        <v>0.30633899999999997</v>
      </c>
      <c r="N4" s="43">
        <v>0.250641</v>
      </c>
      <c r="O4" s="43">
        <v>0.513741</v>
      </c>
      <c r="P4" s="43">
        <v>0.56980500000000001</v>
      </c>
    </row>
    <row r="5" spans="1:16" x14ac:dyDescent="0.3">
      <c r="A5" t="s">
        <v>38</v>
      </c>
      <c r="B5" t="s">
        <v>0</v>
      </c>
      <c r="C5" t="s">
        <v>4</v>
      </c>
      <c r="D5" s="5">
        <v>350</v>
      </c>
      <c r="E5" s="43">
        <v>0.5</v>
      </c>
      <c r="F5" s="43">
        <v>0.391428</v>
      </c>
      <c r="G5" s="43">
        <v>0.28285700000000003</v>
      </c>
      <c r="H5" s="43">
        <v>2.8570999999999999E-2</v>
      </c>
      <c r="I5" s="43">
        <v>0.78</v>
      </c>
      <c r="J5" s="43">
        <v>0.72</v>
      </c>
      <c r="K5" s="43">
        <v>0.64285700000000001</v>
      </c>
      <c r="L5" s="43">
        <v>0.42857099999999998</v>
      </c>
      <c r="M5" s="43">
        <v>0.23714199999999999</v>
      </c>
      <c r="N5" s="43">
        <v>0.19428500000000001</v>
      </c>
      <c r="O5" s="43">
        <v>0.43428499999999998</v>
      </c>
      <c r="P5" s="43">
        <v>0.53428500000000001</v>
      </c>
    </row>
    <row r="6" spans="1:16" x14ac:dyDescent="0.3">
      <c r="A6" t="s">
        <v>38</v>
      </c>
      <c r="B6" t="s">
        <v>0</v>
      </c>
      <c r="C6" t="s">
        <v>5</v>
      </c>
      <c r="D6" s="5">
        <v>1874</v>
      </c>
      <c r="E6" s="43">
        <v>0.60618899999999998</v>
      </c>
      <c r="F6" s="43">
        <v>0.51654199999999995</v>
      </c>
      <c r="G6" s="43">
        <v>0.41302</v>
      </c>
      <c r="H6" s="43">
        <v>7.3105000000000003E-2</v>
      </c>
      <c r="I6" s="43">
        <v>0.87619999999999998</v>
      </c>
      <c r="J6" s="43">
        <v>0.80362800000000001</v>
      </c>
      <c r="K6" s="43">
        <v>0.75293399999999999</v>
      </c>
      <c r="L6" s="43">
        <v>0.39754499999999998</v>
      </c>
      <c r="M6" s="43">
        <v>0.39327600000000001</v>
      </c>
      <c r="N6" s="43">
        <v>0.33404400000000001</v>
      </c>
      <c r="O6" s="43">
        <v>0.62273199999999995</v>
      </c>
      <c r="P6" s="43">
        <v>0.68409799999999998</v>
      </c>
    </row>
    <row r="7" spans="1:16" x14ac:dyDescent="0.3">
      <c r="A7" t="s">
        <v>38</v>
      </c>
      <c r="B7" t="s">
        <v>0</v>
      </c>
      <c r="C7" t="s">
        <v>6</v>
      </c>
      <c r="D7" s="5">
        <v>1713</v>
      </c>
      <c r="E7" s="43">
        <v>0.58435400000000004</v>
      </c>
      <c r="F7" s="43">
        <v>0.50262600000000002</v>
      </c>
      <c r="G7" s="43">
        <v>0.39171</v>
      </c>
      <c r="H7" s="43">
        <v>7.4137999999999996E-2</v>
      </c>
      <c r="I7" s="43">
        <v>0.86223000000000005</v>
      </c>
      <c r="J7" s="43">
        <v>0.76999399999999996</v>
      </c>
      <c r="K7" s="43">
        <v>0.69527099999999997</v>
      </c>
      <c r="L7" s="43">
        <v>0.39579599999999998</v>
      </c>
      <c r="M7" s="43">
        <v>0.35026200000000002</v>
      </c>
      <c r="N7" s="43">
        <v>0.28196100000000002</v>
      </c>
      <c r="O7" s="43">
        <v>0.56450599999999995</v>
      </c>
      <c r="P7" s="43">
        <v>0.63163999999999998</v>
      </c>
    </row>
    <row r="8" spans="1:16" x14ac:dyDescent="0.3">
      <c r="A8" s="4" t="s">
        <v>38</v>
      </c>
      <c r="B8" s="4" t="s">
        <v>0</v>
      </c>
      <c r="C8" s="4" t="s">
        <v>37</v>
      </c>
      <c r="D8" s="10">
        <v>9129</v>
      </c>
      <c r="E8" s="12">
        <v>0.55066199999999998</v>
      </c>
      <c r="F8" s="12">
        <v>0.46971099999999999</v>
      </c>
      <c r="G8" s="12">
        <v>0.37342500000000001</v>
      </c>
      <c r="H8" s="12">
        <v>7.1201E-2</v>
      </c>
      <c r="I8" s="12">
        <v>0.83798799999999996</v>
      </c>
      <c r="J8" s="12">
        <v>0.75134100000000004</v>
      </c>
      <c r="K8" s="12">
        <v>0.67783899999999997</v>
      </c>
      <c r="L8" s="12">
        <v>0.371672</v>
      </c>
      <c r="M8" s="12">
        <v>0.34779199999999999</v>
      </c>
      <c r="N8" s="12">
        <v>0.28798299999999999</v>
      </c>
      <c r="O8" s="12">
        <v>0.55296299999999998</v>
      </c>
      <c r="P8" s="12">
        <v>0.61507199999999995</v>
      </c>
    </row>
    <row r="9" spans="1:16" x14ac:dyDescent="0.3">
      <c r="A9" t="s">
        <v>38</v>
      </c>
      <c r="B9" t="s">
        <v>7</v>
      </c>
      <c r="C9" t="s">
        <v>8</v>
      </c>
      <c r="D9" s="5">
        <v>505</v>
      </c>
      <c r="E9" s="43">
        <v>0.46138600000000002</v>
      </c>
      <c r="F9" s="43">
        <v>0.27524700000000002</v>
      </c>
      <c r="G9" s="43">
        <v>0.180198</v>
      </c>
      <c r="H9" s="43">
        <v>6.3366000000000006E-2</v>
      </c>
      <c r="I9" s="43">
        <v>0.716831</v>
      </c>
      <c r="J9" s="43">
        <v>0.58019799999999999</v>
      </c>
      <c r="K9" s="43">
        <v>0.41386099999999998</v>
      </c>
      <c r="L9" s="43">
        <v>0.271287</v>
      </c>
      <c r="M9" s="43">
        <v>0.338613</v>
      </c>
      <c r="N9" s="43">
        <v>0.19603899999999999</v>
      </c>
      <c r="O9" s="43">
        <v>0.417821</v>
      </c>
      <c r="P9" s="43">
        <v>0.44158399999999998</v>
      </c>
    </row>
    <row r="10" spans="1:16" x14ac:dyDescent="0.3">
      <c r="A10" t="s">
        <v>38</v>
      </c>
      <c r="B10" t="s">
        <v>7</v>
      </c>
      <c r="C10" t="s">
        <v>9</v>
      </c>
      <c r="D10" s="5">
        <v>376</v>
      </c>
      <c r="E10" s="43">
        <v>0.49468000000000001</v>
      </c>
      <c r="F10" s="43">
        <v>0.30851000000000001</v>
      </c>
      <c r="G10" s="43">
        <v>0.20744599999999999</v>
      </c>
      <c r="H10" s="43">
        <v>5.3191000000000002E-2</v>
      </c>
      <c r="I10" s="43">
        <v>0.71542499999999998</v>
      </c>
      <c r="J10" s="43">
        <v>0.51063800000000004</v>
      </c>
      <c r="K10" s="43">
        <v>0.40957399999999999</v>
      </c>
      <c r="L10" s="43">
        <v>0.25531900000000002</v>
      </c>
      <c r="M10" s="43">
        <v>0.38563799999999998</v>
      </c>
      <c r="N10" s="43">
        <v>0.26861699999999999</v>
      </c>
      <c r="O10" s="43">
        <v>0.44414799999999999</v>
      </c>
      <c r="P10" s="43">
        <v>0.47606300000000001</v>
      </c>
    </row>
    <row r="11" spans="1:16" x14ac:dyDescent="0.3">
      <c r="A11" t="s">
        <v>38</v>
      </c>
      <c r="B11" t="s">
        <v>7</v>
      </c>
      <c r="C11" t="s">
        <v>10</v>
      </c>
      <c r="D11" s="5">
        <v>515</v>
      </c>
      <c r="E11" s="43">
        <v>0.495145</v>
      </c>
      <c r="F11" s="43">
        <v>0.33980500000000002</v>
      </c>
      <c r="G11" s="43">
        <v>0.21165</v>
      </c>
      <c r="H11" s="43">
        <v>8.1553E-2</v>
      </c>
      <c r="I11" s="43">
        <v>0.77087300000000003</v>
      </c>
      <c r="J11" s="43">
        <v>0.60970800000000003</v>
      </c>
      <c r="K11" s="43">
        <v>0.43689299999999998</v>
      </c>
      <c r="L11" s="43">
        <v>0.28737800000000002</v>
      </c>
      <c r="M11" s="43">
        <v>0.42135899999999998</v>
      </c>
      <c r="N11" s="43">
        <v>0.29320299999999999</v>
      </c>
      <c r="O11" s="43">
        <v>0.499029</v>
      </c>
      <c r="P11" s="43">
        <v>0.52621300000000004</v>
      </c>
    </row>
    <row r="12" spans="1:16" x14ac:dyDescent="0.3">
      <c r="A12" t="s">
        <v>38</v>
      </c>
      <c r="B12" t="s">
        <v>7</v>
      </c>
      <c r="C12" t="s">
        <v>11</v>
      </c>
      <c r="D12" s="5">
        <v>250</v>
      </c>
      <c r="E12" s="43">
        <v>0.41599999999999998</v>
      </c>
      <c r="F12" s="43">
        <v>0.252</v>
      </c>
      <c r="G12" s="43">
        <v>0.128</v>
      </c>
      <c r="H12" s="43">
        <v>4.3999999999999997E-2</v>
      </c>
      <c r="I12" s="43">
        <v>0.68</v>
      </c>
      <c r="J12" s="43">
        <v>0.47599999999999998</v>
      </c>
      <c r="K12" s="43">
        <v>0.32800000000000001</v>
      </c>
      <c r="L12" s="43">
        <v>0.22</v>
      </c>
      <c r="M12" s="43">
        <v>0.33200000000000002</v>
      </c>
      <c r="N12" s="43">
        <v>0.224</v>
      </c>
      <c r="O12" s="43">
        <v>0.38800000000000001</v>
      </c>
      <c r="P12" s="43">
        <v>0.41599999999999998</v>
      </c>
    </row>
    <row r="13" spans="1:16" x14ac:dyDescent="0.3">
      <c r="A13" t="s">
        <v>38</v>
      </c>
      <c r="B13" t="s">
        <v>7</v>
      </c>
      <c r="C13" t="s">
        <v>12</v>
      </c>
      <c r="D13" s="5">
        <v>379</v>
      </c>
      <c r="E13" s="43">
        <v>0.440633</v>
      </c>
      <c r="F13" s="43">
        <v>0.255936</v>
      </c>
      <c r="G13" s="43">
        <v>0.153034</v>
      </c>
      <c r="H13" s="43">
        <v>5.2769999999999997E-2</v>
      </c>
      <c r="I13" s="43">
        <v>0.67282299999999995</v>
      </c>
      <c r="J13" s="43">
        <v>0.51978800000000003</v>
      </c>
      <c r="K13" s="43">
        <v>0.40105499999999999</v>
      </c>
      <c r="L13" s="43">
        <v>0.28495999999999999</v>
      </c>
      <c r="M13" s="43">
        <v>0.32981500000000002</v>
      </c>
      <c r="N13" s="43">
        <v>0.20052700000000001</v>
      </c>
      <c r="O13" s="43">
        <v>0.39841599999999999</v>
      </c>
      <c r="P13" s="43">
        <v>0.43535600000000002</v>
      </c>
    </row>
    <row r="14" spans="1:16" x14ac:dyDescent="0.3">
      <c r="A14" t="s">
        <v>38</v>
      </c>
      <c r="B14" t="s">
        <v>7</v>
      </c>
      <c r="C14" t="s">
        <v>13</v>
      </c>
      <c r="D14" s="5">
        <v>493</v>
      </c>
      <c r="E14" s="43">
        <v>0.515212</v>
      </c>
      <c r="F14" s="43">
        <v>0.33265699999999998</v>
      </c>
      <c r="G14" s="43">
        <v>0.24949199999999999</v>
      </c>
      <c r="H14" s="43">
        <v>6.8964999999999999E-2</v>
      </c>
      <c r="I14" s="43">
        <v>0.73427900000000002</v>
      </c>
      <c r="J14" s="43">
        <v>0.59026299999999998</v>
      </c>
      <c r="K14" s="43">
        <v>0.43610500000000002</v>
      </c>
      <c r="L14" s="43">
        <v>0.306288</v>
      </c>
      <c r="M14" s="43">
        <v>0.48478700000000002</v>
      </c>
      <c r="N14" s="43">
        <v>0.31440099999999999</v>
      </c>
      <c r="O14" s="43">
        <v>0.53144000000000002</v>
      </c>
      <c r="P14" s="43">
        <v>0.56389400000000001</v>
      </c>
    </row>
    <row r="15" spans="1:16" x14ac:dyDescent="0.3">
      <c r="A15" t="s">
        <v>38</v>
      </c>
      <c r="B15" t="s">
        <v>7</v>
      </c>
      <c r="C15" t="s">
        <v>14</v>
      </c>
      <c r="D15" s="5">
        <v>263</v>
      </c>
      <c r="E15" s="43">
        <v>0.50570300000000001</v>
      </c>
      <c r="F15" s="43">
        <v>0.33079799999999998</v>
      </c>
      <c r="G15" s="43">
        <v>0.19011400000000001</v>
      </c>
      <c r="H15" s="43">
        <v>6.0836000000000001E-2</v>
      </c>
      <c r="I15" s="43">
        <v>0.74524699999999999</v>
      </c>
      <c r="J15" s="43">
        <v>0.56653900000000001</v>
      </c>
      <c r="K15" s="43">
        <v>0.45247100000000001</v>
      </c>
      <c r="L15" s="43">
        <v>0.25855499999999998</v>
      </c>
      <c r="M15" s="43">
        <v>0.33840300000000001</v>
      </c>
      <c r="N15" s="43">
        <v>0.197718</v>
      </c>
      <c r="O15" s="43">
        <v>0.40304099999999998</v>
      </c>
      <c r="P15" s="43">
        <v>0.43726199999999998</v>
      </c>
    </row>
    <row r="16" spans="1:16" x14ac:dyDescent="0.3">
      <c r="A16" t="s">
        <v>38</v>
      </c>
      <c r="B16" t="s">
        <v>7</v>
      </c>
      <c r="C16" t="s">
        <v>15</v>
      </c>
      <c r="D16" s="5">
        <v>523</v>
      </c>
      <c r="E16" s="43">
        <v>0.51816399999999996</v>
      </c>
      <c r="F16" s="43">
        <v>0.37093599999999999</v>
      </c>
      <c r="G16" s="43">
        <v>0.22753300000000001</v>
      </c>
      <c r="H16" s="43">
        <v>9.1777999999999998E-2</v>
      </c>
      <c r="I16" s="43">
        <v>0.73422500000000002</v>
      </c>
      <c r="J16" s="43">
        <v>0.56978899999999999</v>
      </c>
      <c r="K16" s="43">
        <v>0.45124199999999998</v>
      </c>
      <c r="L16" s="43">
        <v>0.32122299999999998</v>
      </c>
      <c r="M16" s="43">
        <v>0.43785800000000002</v>
      </c>
      <c r="N16" s="43">
        <v>0.28489399999999998</v>
      </c>
      <c r="O16" s="43">
        <v>0.47609899999999999</v>
      </c>
      <c r="P16" s="43">
        <v>0.51051599999999997</v>
      </c>
    </row>
    <row r="17" spans="1:16" x14ac:dyDescent="0.3">
      <c r="A17" t="s">
        <v>38</v>
      </c>
      <c r="B17" t="s">
        <v>7</v>
      </c>
      <c r="C17" t="s">
        <v>16</v>
      </c>
      <c r="D17" s="5">
        <v>995</v>
      </c>
      <c r="E17" s="43">
        <v>0.46231100000000003</v>
      </c>
      <c r="F17" s="43">
        <v>0.31859199999999999</v>
      </c>
      <c r="G17" s="43">
        <v>0.18693399999999999</v>
      </c>
      <c r="H17" s="43">
        <v>7.2360999999999995E-2</v>
      </c>
      <c r="I17" s="43">
        <v>0.74271299999999996</v>
      </c>
      <c r="J17" s="43">
        <v>0.62412000000000001</v>
      </c>
      <c r="K17" s="43">
        <v>0.471356</v>
      </c>
      <c r="L17" s="43">
        <v>0.329648</v>
      </c>
      <c r="M17" s="43">
        <v>0.439195</v>
      </c>
      <c r="N17" s="43">
        <v>0.23919499999999999</v>
      </c>
      <c r="O17" s="43">
        <v>0.51959699999999998</v>
      </c>
      <c r="P17" s="43">
        <v>0.54572799999999999</v>
      </c>
    </row>
    <row r="18" spans="1:16" x14ac:dyDescent="0.3">
      <c r="A18" t="s">
        <v>38</v>
      </c>
      <c r="B18" t="s">
        <v>7</v>
      </c>
      <c r="C18" t="s">
        <v>17</v>
      </c>
      <c r="D18" s="5">
        <v>693</v>
      </c>
      <c r="E18" s="43">
        <v>0.54689699999999997</v>
      </c>
      <c r="F18" s="43">
        <v>0.37085099999999999</v>
      </c>
      <c r="G18" s="43">
        <v>0.229437</v>
      </c>
      <c r="H18" s="43">
        <v>6.7821000000000006E-2</v>
      </c>
      <c r="I18" s="43">
        <v>0.74747399999999997</v>
      </c>
      <c r="J18" s="43">
        <v>0.57287100000000002</v>
      </c>
      <c r="K18" s="43">
        <v>0.42279899999999998</v>
      </c>
      <c r="L18" s="43">
        <v>0.239538</v>
      </c>
      <c r="M18" s="43">
        <v>0.467532</v>
      </c>
      <c r="N18" s="43">
        <v>0.30014400000000002</v>
      </c>
      <c r="O18" s="43">
        <v>0.52380899999999997</v>
      </c>
      <c r="P18" s="43">
        <v>0.55411200000000005</v>
      </c>
    </row>
    <row r="19" spans="1:16" x14ac:dyDescent="0.3">
      <c r="A19" t="s">
        <v>38</v>
      </c>
      <c r="B19" t="s">
        <v>7</v>
      </c>
      <c r="C19" t="s">
        <v>18</v>
      </c>
      <c r="D19" s="5">
        <v>388</v>
      </c>
      <c r="E19" s="43">
        <v>0.45360800000000001</v>
      </c>
      <c r="F19" s="43">
        <v>0.27061800000000003</v>
      </c>
      <c r="G19" s="43">
        <v>0.15979299999999999</v>
      </c>
      <c r="H19" s="43">
        <v>7.7318999999999999E-2</v>
      </c>
      <c r="I19" s="43">
        <v>0.72680400000000001</v>
      </c>
      <c r="J19" s="43">
        <v>0.52834999999999999</v>
      </c>
      <c r="K19" s="43">
        <v>0.41237099999999999</v>
      </c>
      <c r="L19" s="43">
        <v>0.30154599999999998</v>
      </c>
      <c r="M19" s="43">
        <v>0.27834999999999999</v>
      </c>
      <c r="N19" s="43">
        <v>0.175257</v>
      </c>
      <c r="O19" s="43">
        <v>0.37371100000000002</v>
      </c>
      <c r="P19" s="43">
        <v>0.41494799999999998</v>
      </c>
    </row>
    <row r="20" spans="1:16" x14ac:dyDescent="0.3">
      <c r="A20" t="s">
        <v>38</v>
      </c>
      <c r="B20" t="s">
        <v>7</v>
      </c>
      <c r="C20" t="s">
        <v>19</v>
      </c>
      <c r="D20" s="5">
        <v>690</v>
      </c>
      <c r="E20" s="43">
        <v>0.45217299999999999</v>
      </c>
      <c r="F20" s="43">
        <v>0.27971000000000001</v>
      </c>
      <c r="G20" s="43">
        <v>0.176811</v>
      </c>
      <c r="H20" s="43">
        <v>7.1013999999999994E-2</v>
      </c>
      <c r="I20" s="43">
        <v>0.71884000000000003</v>
      </c>
      <c r="J20" s="43">
        <v>0.52898500000000004</v>
      </c>
      <c r="K20" s="43">
        <v>0.37101400000000001</v>
      </c>
      <c r="L20" s="43">
        <v>0.27246300000000001</v>
      </c>
      <c r="M20" s="43">
        <v>0.41014400000000001</v>
      </c>
      <c r="N20" s="43">
        <v>0.23913000000000001</v>
      </c>
      <c r="O20" s="43">
        <v>0.47681099999999998</v>
      </c>
      <c r="P20" s="43">
        <v>0.50289799999999996</v>
      </c>
    </row>
    <row r="21" spans="1:16" x14ac:dyDescent="0.3">
      <c r="A21" t="s">
        <v>38</v>
      </c>
      <c r="B21" t="s">
        <v>7</v>
      </c>
      <c r="C21" t="s">
        <v>20</v>
      </c>
      <c r="D21" s="5">
        <v>776</v>
      </c>
      <c r="E21" s="43">
        <v>0.52190700000000001</v>
      </c>
      <c r="F21" s="43">
        <v>0.35051500000000002</v>
      </c>
      <c r="G21" s="43">
        <v>0.23968999999999999</v>
      </c>
      <c r="H21" s="43">
        <v>8.634E-2</v>
      </c>
      <c r="I21" s="43">
        <v>0.73067000000000004</v>
      </c>
      <c r="J21" s="43">
        <v>0.556701</v>
      </c>
      <c r="K21" s="43">
        <v>0.45360800000000001</v>
      </c>
      <c r="L21" s="43">
        <v>0.27963900000000003</v>
      </c>
      <c r="M21" s="43">
        <v>0.458762</v>
      </c>
      <c r="N21" s="43">
        <v>0.30541200000000002</v>
      </c>
      <c r="O21" s="43">
        <v>0.52061800000000003</v>
      </c>
      <c r="P21" s="43">
        <v>0.538659</v>
      </c>
    </row>
    <row r="22" spans="1:16" x14ac:dyDescent="0.3">
      <c r="A22" s="4" t="s">
        <v>38</v>
      </c>
      <c r="B22" s="4" t="s">
        <v>7</v>
      </c>
      <c r="C22" s="4" t="s">
        <v>37</v>
      </c>
      <c r="D22" s="10">
        <v>6846</v>
      </c>
      <c r="E22" s="12">
        <v>0.48714499999999999</v>
      </c>
      <c r="F22" s="12">
        <v>0.31828800000000002</v>
      </c>
      <c r="G22" s="12">
        <v>0.200847</v>
      </c>
      <c r="H22" s="12">
        <v>7.1281999999999998E-2</v>
      </c>
      <c r="I22" s="12">
        <v>0.72991499999999998</v>
      </c>
      <c r="J22" s="12">
        <v>0.56573099999999998</v>
      </c>
      <c r="K22" s="12">
        <v>0.42681799999999998</v>
      </c>
      <c r="L22" s="12">
        <v>0.28439900000000001</v>
      </c>
      <c r="M22" s="12">
        <v>0.40987400000000002</v>
      </c>
      <c r="N22" s="12">
        <v>0.25635400000000003</v>
      </c>
      <c r="O22" s="12">
        <v>0.47589799999999999</v>
      </c>
      <c r="P22" s="12">
        <v>0.50467399999999996</v>
      </c>
    </row>
    <row r="23" spans="1:16" x14ac:dyDescent="0.3">
      <c r="A23" t="s">
        <v>38</v>
      </c>
      <c r="B23" t="s">
        <v>21</v>
      </c>
      <c r="C23" t="s">
        <v>22</v>
      </c>
      <c r="D23" s="5">
        <v>2165</v>
      </c>
      <c r="E23" s="43">
        <v>0.515011</v>
      </c>
      <c r="F23" s="43">
        <v>0.47159299999999998</v>
      </c>
      <c r="G23" s="43">
        <v>0.40554200000000001</v>
      </c>
      <c r="H23" s="43">
        <v>7.7598E-2</v>
      </c>
      <c r="I23" s="43">
        <v>0.87436400000000003</v>
      </c>
      <c r="J23" s="43">
        <v>0.79122400000000004</v>
      </c>
      <c r="K23" s="43">
        <v>0.72933000000000003</v>
      </c>
      <c r="L23" s="43">
        <v>0.38891399999999998</v>
      </c>
      <c r="M23" s="43">
        <v>0.37690499999999999</v>
      </c>
      <c r="N23" s="43">
        <v>0.309006</v>
      </c>
      <c r="O23" s="43">
        <v>0.59538100000000005</v>
      </c>
      <c r="P23" s="43">
        <v>0.65635100000000002</v>
      </c>
    </row>
    <row r="24" spans="1:16" x14ac:dyDescent="0.3">
      <c r="A24" t="s">
        <v>38</v>
      </c>
      <c r="B24" t="s">
        <v>21</v>
      </c>
      <c r="C24" t="s">
        <v>23</v>
      </c>
      <c r="D24" s="5">
        <v>3809</v>
      </c>
      <c r="E24" s="43">
        <v>0.71357300000000001</v>
      </c>
      <c r="F24" s="43">
        <v>0.66290300000000002</v>
      </c>
      <c r="G24" s="43">
        <v>0.56392699999999996</v>
      </c>
      <c r="H24" s="43">
        <v>6.012E-2</v>
      </c>
      <c r="I24" s="43">
        <v>0.94723000000000002</v>
      </c>
      <c r="J24" s="43">
        <v>0.90128600000000003</v>
      </c>
      <c r="K24" s="43">
        <v>0.85219199999999995</v>
      </c>
      <c r="L24" s="43">
        <v>0.33105800000000002</v>
      </c>
      <c r="M24" s="43">
        <v>0.58676799999999996</v>
      </c>
      <c r="N24" s="43">
        <v>0.46757599999999999</v>
      </c>
      <c r="O24" s="43">
        <v>0.78078199999999998</v>
      </c>
      <c r="P24" s="43">
        <v>0.82541299999999995</v>
      </c>
    </row>
    <row r="25" spans="1:16" x14ac:dyDescent="0.3">
      <c r="A25" t="s">
        <v>38</v>
      </c>
      <c r="B25" t="s">
        <v>21</v>
      </c>
      <c r="C25" t="s">
        <v>24</v>
      </c>
      <c r="D25" s="5">
        <v>1117</v>
      </c>
      <c r="E25" s="43">
        <v>0.46284599999999998</v>
      </c>
      <c r="F25" s="43">
        <v>0.43419799999999997</v>
      </c>
      <c r="G25" s="43">
        <v>0.34646300000000002</v>
      </c>
      <c r="H25" s="43">
        <v>5.9086E-2</v>
      </c>
      <c r="I25" s="43">
        <v>0.84780599999999995</v>
      </c>
      <c r="J25" s="43">
        <v>0.76186200000000004</v>
      </c>
      <c r="K25" s="43">
        <v>0.68307899999999999</v>
      </c>
      <c r="L25" s="43">
        <v>0.38764500000000002</v>
      </c>
      <c r="M25" s="43">
        <v>0.32139600000000002</v>
      </c>
      <c r="N25" s="43">
        <v>0.25872800000000001</v>
      </c>
      <c r="O25" s="43">
        <v>0.53894299999999995</v>
      </c>
      <c r="P25" s="43">
        <v>0.60787800000000003</v>
      </c>
    </row>
    <row r="26" spans="1:16" x14ac:dyDescent="0.3">
      <c r="A26" s="4" t="s">
        <v>38</v>
      </c>
      <c r="B26" s="4" t="s">
        <v>21</v>
      </c>
      <c r="C26" s="4" t="s">
        <v>37</v>
      </c>
      <c r="D26" s="10">
        <v>7094</v>
      </c>
      <c r="E26" s="12">
        <v>0.61319400000000002</v>
      </c>
      <c r="F26" s="12">
        <v>0.56822600000000001</v>
      </c>
      <c r="G26" s="12">
        <v>0.48110999999999998</v>
      </c>
      <c r="H26" s="12">
        <v>6.5266000000000005E-2</v>
      </c>
      <c r="I26" s="12">
        <v>0.90935999999999995</v>
      </c>
      <c r="J26" s="12">
        <v>0.84578500000000001</v>
      </c>
      <c r="K26" s="12">
        <v>0.78813</v>
      </c>
      <c r="L26" s="12">
        <v>0.357485</v>
      </c>
      <c r="M26" s="12">
        <v>0.48082799999999998</v>
      </c>
      <c r="N26" s="12">
        <v>0.3861</v>
      </c>
      <c r="O26" s="12">
        <v>0.68593099999999996</v>
      </c>
      <c r="P26" s="12">
        <v>0.73935700000000004</v>
      </c>
    </row>
    <row r="27" spans="1:16" x14ac:dyDescent="0.3">
      <c r="A27" s="4" t="s">
        <v>38</v>
      </c>
      <c r="B27" s="4" t="s">
        <v>37</v>
      </c>
      <c r="C27" s="4" t="s">
        <v>37</v>
      </c>
      <c r="D27" s="10">
        <f>SUM(D26,D22,D8)</f>
        <v>23069</v>
      </c>
      <c r="E27" s="12">
        <v>0.55111419405185125</v>
      </c>
      <c r="F27" s="12">
        <v>0.45512876094684818</v>
      </c>
      <c r="G27" s="12">
        <v>0.35537154253013092</v>
      </c>
      <c r="H27" s="12">
        <v>6.9409520506373015E-2</v>
      </c>
      <c r="I27" s="12">
        <v>0.82784184514003289</v>
      </c>
      <c r="J27" s="12">
        <v>0.72526662620306948</v>
      </c>
      <c r="K27" s="12">
        <v>0.63721494840891357</v>
      </c>
      <c r="L27" s="12">
        <v>0.34145495534553022</v>
      </c>
      <c r="M27" s="12">
        <v>0.40713604439434664</v>
      </c>
      <c r="N27" s="12">
        <v>0.30880950316483136</v>
      </c>
      <c r="O27" s="12">
        <v>0.57101361311020549</v>
      </c>
      <c r="P27" s="12">
        <v>0.62056706841238185</v>
      </c>
    </row>
    <row r="28" spans="1:16" x14ac:dyDescent="0.3">
      <c r="A28" t="s">
        <v>39</v>
      </c>
      <c r="B28" t="s">
        <v>0</v>
      </c>
      <c r="C28" t="s">
        <v>1</v>
      </c>
      <c r="D28" s="5">
        <v>1105</v>
      </c>
      <c r="E28" s="43">
        <v>0.56289500000000003</v>
      </c>
      <c r="F28" s="43">
        <v>0.46696799999999999</v>
      </c>
      <c r="G28" s="43">
        <v>0.37737500000000002</v>
      </c>
      <c r="H28" s="43">
        <v>5.7917999999999997E-2</v>
      </c>
      <c r="I28" s="43">
        <v>0.80271400000000004</v>
      </c>
      <c r="J28" s="43">
        <v>0.72217100000000001</v>
      </c>
      <c r="K28" s="43">
        <v>0.644343</v>
      </c>
      <c r="L28" s="43">
        <v>0.30678699999999998</v>
      </c>
      <c r="M28" s="43">
        <v>0.39638000000000001</v>
      </c>
      <c r="N28" s="43">
        <v>0.33212599999999998</v>
      </c>
      <c r="O28" s="43">
        <v>0.56108499999999994</v>
      </c>
      <c r="P28" s="43">
        <v>0.61357399999999995</v>
      </c>
    </row>
    <row r="29" spans="1:16" x14ac:dyDescent="0.3">
      <c r="A29" t="s">
        <v>39</v>
      </c>
      <c r="B29" t="s">
        <v>0</v>
      </c>
      <c r="C29" t="s">
        <v>2</v>
      </c>
      <c r="D29" s="5">
        <v>1437</v>
      </c>
      <c r="E29" s="43">
        <v>0.59220499999999998</v>
      </c>
      <c r="F29" s="43">
        <v>0.53583800000000004</v>
      </c>
      <c r="G29" s="43">
        <v>0.447459</v>
      </c>
      <c r="H29" s="43">
        <v>5.2192000000000002E-2</v>
      </c>
      <c r="I29" s="43">
        <v>0.85664499999999999</v>
      </c>
      <c r="J29" s="43">
        <v>0.77105000000000001</v>
      </c>
      <c r="K29" s="43">
        <v>0.70702799999999999</v>
      </c>
      <c r="L29" s="43">
        <v>0.338204</v>
      </c>
      <c r="M29" s="43">
        <v>0.44328400000000001</v>
      </c>
      <c r="N29" s="43">
        <v>0.35768899999999998</v>
      </c>
      <c r="O29" s="43">
        <v>0.61725799999999997</v>
      </c>
      <c r="P29" s="43">
        <v>0.67362500000000003</v>
      </c>
    </row>
    <row r="30" spans="1:16" x14ac:dyDescent="0.3">
      <c r="A30" t="s">
        <v>39</v>
      </c>
      <c r="B30" t="s">
        <v>0</v>
      </c>
      <c r="C30" t="s">
        <v>3</v>
      </c>
      <c r="D30" s="5">
        <v>2560</v>
      </c>
      <c r="E30" s="43">
        <v>0.53281199999999995</v>
      </c>
      <c r="F30" s="43">
        <v>0.46132800000000002</v>
      </c>
      <c r="G30" s="43">
        <v>0.359375</v>
      </c>
      <c r="H30" s="43">
        <v>6.0546000000000003E-2</v>
      </c>
      <c r="I30" s="43">
        <v>0.828125</v>
      </c>
      <c r="J30" s="43">
        <v>0.73828099999999997</v>
      </c>
      <c r="K30" s="43">
        <v>0.66484299999999996</v>
      </c>
      <c r="L30" s="43">
        <v>0.332812</v>
      </c>
      <c r="M30" s="43">
        <v>0.36679600000000001</v>
      </c>
      <c r="N30" s="43">
        <v>0.291796</v>
      </c>
      <c r="O30" s="43">
        <v>0.54921799999999998</v>
      </c>
      <c r="P30" s="43">
        <v>0.60390600000000005</v>
      </c>
    </row>
    <row r="31" spans="1:16" x14ac:dyDescent="0.3">
      <c r="A31" t="s">
        <v>39</v>
      </c>
      <c r="B31" t="s">
        <v>0</v>
      </c>
      <c r="C31" t="s">
        <v>4</v>
      </c>
      <c r="D31" s="5">
        <v>384</v>
      </c>
      <c r="E31" s="43">
        <v>0.54427000000000003</v>
      </c>
      <c r="F31" s="43">
        <v>0.421875</v>
      </c>
      <c r="G31" s="43">
        <v>0.330729</v>
      </c>
      <c r="H31" s="43">
        <v>5.2082999999999997E-2</v>
      </c>
      <c r="I31" s="43">
        <v>0.859375</v>
      </c>
      <c r="J31" s="43">
        <v>0.74218700000000004</v>
      </c>
      <c r="K31" s="43">
        <v>0.70052000000000003</v>
      </c>
      <c r="L31" s="43">
        <v>0.440104</v>
      </c>
      <c r="M31" s="43">
        <v>0.26041599999999998</v>
      </c>
      <c r="N31" s="43">
        <v>0.18229100000000001</v>
      </c>
      <c r="O31" s="43">
        <v>0.50781200000000004</v>
      </c>
      <c r="P31" s="43">
        <v>0.55729099999999998</v>
      </c>
    </row>
    <row r="32" spans="1:16" x14ac:dyDescent="0.3">
      <c r="A32" t="s">
        <v>39</v>
      </c>
      <c r="B32" t="s">
        <v>0</v>
      </c>
      <c r="C32" t="s">
        <v>5</v>
      </c>
      <c r="D32" s="5">
        <v>1691</v>
      </c>
      <c r="E32" s="43">
        <v>0.58131200000000005</v>
      </c>
      <c r="F32" s="43">
        <v>0.50443499999999997</v>
      </c>
      <c r="G32" s="43">
        <v>0.39798899999999998</v>
      </c>
      <c r="H32" s="43">
        <v>7.392E-2</v>
      </c>
      <c r="I32" s="43">
        <v>0.86280299999999999</v>
      </c>
      <c r="J32" s="43">
        <v>0.78710800000000003</v>
      </c>
      <c r="K32" s="43">
        <v>0.71673500000000001</v>
      </c>
      <c r="L32" s="43">
        <v>0.35777599999999998</v>
      </c>
      <c r="M32" s="43">
        <v>0.42519200000000001</v>
      </c>
      <c r="N32" s="43">
        <v>0.36664600000000003</v>
      </c>
      <c r="O32" s="43">
        <v>0.62980400000000003</v>
      </c>
      <c r="P32" s="43">
        <v>0.69367199999999996</v>
      </c>
    </row>
    <row r="33" spans="1:16" x14ac:dyDescent="0.3">
      <c r="A33" t="s">
        <v>39</v>
      </c>
      <c r="B33" t="s">
        <v>0</v>
      </c>
      <c r="C33" t="s">
        <v>6</v>
      </c>
      <c r="D33" s="5">
        <v>1821</v>
      </c>
      <c r="E33" s="43">
        <v>0.58319600000000005</v>
      </c>
      <c r="F33" s="43">
        <v>0.49752800000000003</v>
      </c>
      <c r="G33" s="43">
        <v>0.38989499999999999</v>
      </c>
      <c r="H33" s="43">
        <v>5.9308E-2</v>
      </c>
      <c r="I33" s="43">
        <v>0.83909900000000004</v>
      </c>
      <c r="J33" s="43">
        <v>0.76002099999999995</v>
      </c>
      <c r="K33" s="43">
        <v>0.688083</v>
      </c>
      <c r="L33" s="43">
        <v>0.38495299999999999</v>
      </c>
      <c r="M33" s="43">
        <v>0.34486499999999998</v>
      </c>
      <c r="N33" s="43">
        <v>0.29434300000000002</v>
      </c>
      <c r="O33" s="43">
        <v>0.54091100000000003</v>
      </c>
      <c r="P33" s="43">
        <v>0.61394800000000005</v>
      </c>
    </row>
    <row r="34" spans="1:16" x14ac:dyDescent="0.3">
      <c r="A34" s="4" t="s">
        <v>39</v>
      </c>
      <c r="B34" s="4" t="s">
        <v>0</v>
      </c>
      <c r="C34" s="4" t="s">
        <v>37</v>
      </c>
      <c r="D34" s="10">
        <v>8998</v>
      </c>
      <c r="E34" s="12">
        <v>0.56579199999999996</v>
      </c>
      <c r="F34" s="12">
        <v>0.48766300000000001</v>
      </c>
      <c r="G34" s="12">
        <v>0.38786300000000001</v>
      </c>
      <c r="H34" s="12">
        <v>6.0790999999999998E-2</v>
      </c>
      <c r="I34" s="12">
        <v>0.83963100000000002</v>
      </c>
      <c r="J34" s="12">
        <v>0.755278</v>
      </c>
      <c r="K34" s="12">
        <v>0.68504100000000001</v>
      </c>
      <c r="L34" s="12">
        <v>0.3503</v>
      </c>
      <c r="M34" s="12">
        <v>0.38464100000000001</v>
      </c>
      <c r="N34" s="12">
        <v>0.31718099999999999</v>
      </c>
      <c r="O34" s="12">
        <v>0.57323800000000003</v>
      </c>
      <c r="P34" s="12">
        <v>0.63314000000000004</v>
      </c>
    </row>
    <row r="35" spans="1:16" x14ac:dyDescent="0.3">
      <c r="A35" t="s">
        <v>39</v>
      </c>
      <c r="B35" t="s">
        <v>7</v>
      </c>
      <c r="C35" t="s">
        <v>8</v>
      </c>
      <c r="D35" s="5">
        <v>482</v>
      </c>
      <c r="E35" s="43">
        <v>0.39211600000000002</v>
      </c>
      <c r="F35" s="43">
        <v>0.253112</v>
      </c>
      <c r="G35" s="43">
        <v>0.153526</v>
      </c>
      <c r="H35" s="43">
        <v>4.3568000000000003E-2</v>
      </c>
      <c r="I35" s="43">
        <v>0.67427300000000001</v>
      </c>
      <c r="J35" s="43">
        <v>0.51037299999999997</v>
      </c>
      <c r="K35" s="43">
        <v>0.40041399999999999</v>
      </c>
      <c r="L35" s="43">
        <v>0.27385799999999999</v>
      </c>
      <c r="M35" s="43">
        <v>0.32365100000000002</v>
      </c>
      <c r="N35" s="43">
        <v>0.19294600000000001</v>
      </c>
      <c r="O35" s="43">
        <v>0.38796599999999998</v>
      </c>
      <c r="P35" s="43">
        <v>0.41908699999999999</v>
      </c>
    </row>
    <row r="36" spans="1:16" x14ac:dyDescent="0.3">
      <c r="A36" t="s">
        <v>39</v>
      </c>
      <c r="B36" t="s">
        <v>7</v>
      </c>
      <c r="C36" t="s">
        <v>9</v>
      </c>
      <c r="D36" s="5">
        <v>381</v>
      </c>
      <c r="E36" s="43">
        <v>0.46194200000000002</v>
      </c>
      <c r="F36" s="43">
        <v>0.30446099999999998</v>
      </c>
      <c r="G36" s="43">
        <v>0.19685</v>
      </c>
      <c r="H36" s="43">
        <v>5.2492999999999998E-2</v>
      </c>
      <c r="I36" s="43">
        <v>0.69553799999999999</v>
      </c>
      <c r="J36" s="43">
        <v>0.52230900000000002</v>
      </c>
      <c r="K36" s="43">
        <v>0.41994700000000001</v>
      </c>
      <c r="L36" s="43">
        <v>0.270341</v>
      </c>
      <c r="M36" s="43">
        <v>0.39107599999999998</v>
      </c>
      <c r="N36" s="43">
        <v>0.23622000000000001</v>
      </c>
      <c r="O36" s="43">
        <v>0.46981600000000001</v>
      </c>
      <c r="P36" s="43">
        <v>0.50393699999999997</v>
      </c>
    </row>
    <row r="37" spans="1:16" x14ac:dyDescent="0.3">
      <c r="A37" t="s">
        <v>39</v>
      </c>
      <c r="B37" t="s">
        <v>7</v>
      </c>
      <c r="C37" t="s">
        <v>10</v>
      </c>
      <c r="D37" s="5">
        <v>566</v>
      </c>
      <c r="E37" s="43">
        <v>0.46996399999999999</v>
      </c>
      <c r="F37" s="43">
        <v>0.31272</v>
      </c>
      <c r="G37" s="43">
        <v>0.19081200000000001</v>
      </c>
      <c r="H37" s="43">
        <v>5.6536999999999997E-2</v>
      </c>
      <c r="I37" s="43">
        <v>0.76148400000000005</v>
      </c>
      <c r="J37" s="43">
        <v>0.59187199999999995</v>
      </c>
      <c r="K37" s="43">
        <v>0.41872700000000002</v>
      </c>
      <c r="L37" s="43">
        <v>0.25088300000000002</v>
      </c>
      <c r="M37" s="43">
        <v>0.43992900000000001</v>
      </c>
      <c r="N37" s="43">
        <v>0.27208399999999999</v>
      </c>
      <c r="O37" s="43">
        <v>0.50706700000000005</v>
      </c>
      <c r="P37" s="43">
        <v>0.54063600000000001</v>
      </c>
    </row>
    <row r="38" spans="1:16" x14ac:dyDescent="0.3">
      <c r="A38" t="s">
        <v>39</v>
      </c>
      <c r="B38" t="s">
        <v>7</v>
      </c>
      <c r="C38" t="s">
        <v>11</v>
      </c>
      <c r="D38" s="5">
        <v>198</v>
      </c>
      <c r="E38" s="43">
        <v>0.42929200000000001</v>
      </c>
      <c r="F38" s="43">
        <v>0.247474</v>
      </c>
      <c r="G38" s="43">
        <v>0.15656500000000001</v>
      </c>
      <c r="H38" s="43">
        <v>7.5757000000000005E-2</v>
      </c>
      <c r="I38" s="43">
        <v>0.67676700000000001</v>
      </c>
      <c r="J38" s="43">
        <v>0.45454499999999998</v>
      </c>
      <c r="K38" s="43">
        <v>0.41414099999999998</v>
      </c>
      <c r="L38" s="43">
        <v>0.272727</v>
      </c>
      <c r="M38" s="43">
        <v>0.39393899999999998</v>
      </c>
      <c r="N38" s="43">
        <v>0.227272</v>
      </c>
      <c r="O38" s="43">
        <v>0.45454499999999998</v>
      </c>
      <c r="P38" s="43">
        <v>0.49494899999999997</v>
      </c>
    </row>
    <row r="39" spans="1:16" x14ac:dyDescent="0.3">
      <c r="A39" t="s">
        <v>39</v>
      </c>
      <c r="B39" t="s">
        <v>7</v>
      </c>
      <c r="C39" t="s">
        <v>12</v>
      </c>
      <c r="D39" s="5">
        <v>470</v>
      </c>
      <c r="E39" s="43">
        <v>0.39148899999999998</v>
      </c>
      <c r="F39" s="43">
        <v>0.265957</v>
      </c>
      <c r="G39" s="43">
        <v>0.157446</v>
      </c>
      <c r="H39" s="43">
        <v>4.4679999999999997E-2</v>
      </c>
      <c r="I39" s="43">
        <v>0.663829</v>
      </c>
      <c r="J39" s="43">
        <v>0.50212699999999999</v>
      </c>
      <c r="K39" s="43">
        <v>0.39148899999999998</v>
      </c>
      <c r="L39" s="43">
        <v>0.234042</v>
      </c>
      <c r="M39" s="43">
        <v>0.355319</v>
      </c>
      <c r="N39" s="43">
        <v>0.214893</v>
      </c>
      <c r="O39" s="43">
        <v>0.42553099999999999</v>
      </c>
      <c r="P39" s="43">
        <v>0.45957399999999998</v>
      </c>
    </row>
    <row r="40" spans="1:16" x14ac:dyDescent="0.3">
      <c r="A40" t="s">
        <v>39</v>
      </c>
      <c r="B40" t="s">
        <v>7</v>
      </c>
      <c r="C40" t="s">
        <v>13</v>
      </c>
      <c r="D40" s="5">
        <v>569</v>
      </c>
      <c r="E40" s="43">
        <v>0.51669500000000002</v>
      </c>
      <c r="F40" s="43">
        <v>0.36028100000000002</v>
      </c>
      <c r="G40" s="43">
        <v>0.24428800000000001</v>
      </c>
      <c r="H40" s="43">
        <v>6.6782999999999995E-2</v>
      </c>
      <c r="I40" s="43">
        <v>0.77328600000000003</v>
      </c>
      <c r="J40" s="43">
        <v>0.60632600000000003</v>
      </c>
      <c r="K40" s="43">
        <v>0.45694200000000001</v>
      </c>
      <c r="L40" s="43">
        <v>0.28471000000000002</v>
      </c>
      <c r="M40" s="43">
        <v>0.55184500000000003</v>
      </c>
      <c r="N40" s="43">
        <v>0.33040399999999998</v>
      </c>
      <c r="O40" s="43">
        <v>0.59929699999999997</v>
      </c>
      <c r="P40" s="43">
        <v>0.62565899999999997</v>
      </c>
    </row>
    <row r="41" spans="1:16" x14ac:dyDescent="0.3">
      <c r="A41" t="s">
        <v>39</v>
      </c>
      <c r="B41" t="s">
        <v>7</v>
      </c>
      <c r="C41" t="s">
        <v>14</v>
      </c>
      <c r="D41" s="5">
        <v>370</v>
      </c>
      <c r="E41" s="43">
        <v>0.48108099999999998</v>
      </c>
      <c r="F41" s="43">
        <v>0.3</v>
      </c>
      <c r="G41" s="43">
        <v>0.15945899999999999</v>
      </c>
      <c r="H41" s="43">
        <v>7.0269999999999999E-2</v>
      </c>
      <c r="I41" s="43">
        <v>0.70810799999999996</v>
      </c>
      <c r="J41" s="43">
        <v>0.51891799999999999</v>
      </c>
      <c r="K41" s="43">
        <v>0.38918900000000001</v>
      </c>
      <c r="L41" s="43">
        <v>0.267567</v>
      </c>
      <c r="M41" s="43">
        <v>0.324324</v>
      </c>
      <c r="N41" s="43">
        <v>0.21351300000000001</v>
      </c>
      <c r="O41" s="43">
        <v>0.41081000000000001</v>
      </c>
      <c r="P41" s="43">
        <v>0.45405400000000001</v>
      </c>
    </row>
    <row r="42" spans="1:16" x14ac:dyDescent="0.3">
      <c r="A42" t="s">
        <v>39</v>
      </c>
      <c r="B42" t="s">
        <v>7</v>
      </c>
      <c r="C42" t="s">
        <v>15</v>
      </c>
      <c r="D42" s="5">
        <v>588</v>
      </c>
      <c r="E42" s="43">
        <v>0.49149599999999999</v>
      </c>
      <c r="F42" s="43">
        <v>0.34013599999999999</v>
      </c>
      <c r="G42" s="43">
        <v>0.219387</v>
      </c>
      <c r="H42" s="43">
        <v>8.3333000000000004E-2</v>
      </c>
      <c r="I42" s="43">
        <v>0.74489700000000003</v>
      </c>
      <c r="J42" s="43">
        <v>0.56122399999999995</v>
      </c>
      <c r="K42" s="43">
        <v>0.45578200000000002</v>
      </c>
      <c r="L42" s="43">
        <v>0.323129</v>
      </c>
      <c r="M42" s="43">
        <v>0.43197200000000002</v>
      </c>
      <c r="N42" s="43">
        <v>0.28061199999999997</v>
      </c>
      <c r="O42" s="43">
        <v>0.49489699999999998</v>
      </c>
      <c r="P42" s="43">
        <v>0.53061199999999997</v>
      </c>
    </row>
    <row r="43" spans="1:16" x14ac:dyDescent="0.3">
      <c r="A43" t="s">
        <v>39</v>
      </c>
      <c r="B43" t="s">
        <v>7</v>
      </c>
      <c r="C43" t="s">
        <v>16</v>
      </c>
      <c r="D43" s="5">
        <v>1007</v>
      </c>
      <c r="E43" s="43">
        <v>0.42403099999999999</v>
      </c>
      <c r="F43" s="43">
        <v>0.31678200000000001</v>
      </c>
      <c r="G43" s="43">
        <v>0.222442</v>
      </c>
      <c r="H43" s="43">
        <v>6.3555E-2</v>
      </c>
      <c r="I43" s="43">
        <v>0.72492500000000004</v>
      </c>
      <c r="J43" s="43">
        <v>0.60277999999999998</v>
      </c>
      <c r="K43" s="43">
        <v>0.50148899999999996</v>
      </c>
      <c r="L43" s="43">
        <v>0.29096300000000003</v>
      </c>
      <c r="M43" s="43">
        <v>0.445878</v>
      </c>
      <c r="N43" s="43">
        <v>0.25124099999999999</v>
      </c>
      <c r="O43" s="43">
        <v>0.51241300000000001</v>
      </c>
      <c r="P43" s="43">
        <v>0.53028699999999995</v>
      </c>
    </row>
    <row r="44" spans="1:16" x14ac:dyDescent="0.3">
      <c r="A44" t="s">
        <v>39</v>
      </c>
      <c r="B44" t="s">
        <v>7</v>
      </c>
      <c r="C44" t="s">
        <v>17</v>
      </c>
      <c r="D44" s="5">
        <v>666</v>
      </c>
      <c r="E44" s="43">
        <v>0.53753700000000004</v>
      </c>
      <c r="F44" s="43">
        <v>0.34834799999999999</v>
      </c>
      <c r="G44" s="43">
        <v>0.21321300000000001</v>
      </c>
      <c r="H44" s="43">
        <v>7.2071999999999997E-2</v>
      </c>
      <c r="I44" s="43">
        <v>0.72972899999999996</v>
      </c>
      <c r="J44" s="43">
        <v>0.55255200000000004</v>
      </c>
      <c r="K44" s="43">
        <v>0.45195099999999999</v>
      </c>
      <c r="L44" s="43">
        <v>0.25825799999999999</v>
      </c>
      <c r="M44" s="43">
        <v>0.49699599999999999</v>
      </c>
      <c r="N44" s="43">
        <v>0.31981900000000002</v>
      </c>
      <c r="O44" s="43">
        <v>0.54204200000000002</v>
      </c>
      <c r="P44" s="43">
        <v>0.57807799999999998</v>
      </c>
    </row>
    <row r="45" spans="1:16" x14ac:dyDescent="0.3">
      <c r="A45" t="s">
        <v>39</v>
      </c>
      <c r="B45" t="s">
        <v>7</v>
      </c>
      <c r="C45" t="s">
        <v>18</v>
      </c>
      <c r="D45" s="5">
        <v>378</v>
      </c>
      <c r="E45" s="43">
        <v>0.43121599999999999</v>
      </c>
      <c r="F45" s="43">
        <v>0.23280400000000001</v>
      </c>
      <c r="G45" s="43">
        <v>0.156084</v>
      </c>
      <c r="H45" s="43">
        <v>7.6718999999999996E-2</v>
      </c>
      <c r="I45" s="43">
        <v>0.70899400000000001</v>
      </c>
      <c r="J45" s="43">
        <v>0.52116399999999996</v>
      </c>
      <c r="K45" s="43">
        <v>0.43121599999999999</v>
      </c>
      <c r="L45" s="43">
        <v>0.30158699999999999</v>
      </c>
      <c r="M45" s="43">
        <v>0.27513199999999999</v>
      </c>
      <c r="N45" s="43">
        <v>0.124338</v>
      </c>
      <c r="O45" s="43">
        <v>0.359788</v>
      </c>
      <c r="P45" s="43">
        <v>0.40476099999999998</v>
      </c>
    </row>
    <row r="46" spans="1:16" x14ac:dyDescent="0.3">
      <c r="A46" t="s">
        <v>39</v>
      </c>
      <c r="B46" t="s">
        <v>7</v>
      </c>
      <c r="C46" t="s">
        <v>19</v>
      </c>
      <c r="D46" s="5">
        <v>760</v>
      </c>
      <c r="E46" s="43">
        <v>0.439473</v>
      </c>
      <c r="F46" s="43">
        <v>0.26710499999999998</v>
      </c>
      <c r="G46" s="43">
        <v>0.17105200000000001</v>
      </c>
      <c r="H46" s="43">
        <v>6.7104999999999998E-2</v>
      </c>
      <c r="I46" s="43">
        <v>0.70657800000000004</v>
      </c>
      <c r="J46" s="43">
        <v>0.51710500000000004</v>
      </c>
      <c r="K46" s="43">
        <v>0.410526</v>
      </c>
      <c r="L46" s="43">
        <v>0.265789</v>
      </c>
      <c r="M46" s="43">
        <v>0.40526299999999998</v>
      </c>
      <c r="N46" s="43">
        <v>0.236842</v>
      </c>
      <c r="O46" s="43">
        <v>0.46578900000000001</v>
      </c>
      <c r="P46" s="43">
        <v>0.50394700000000003</v>
      </c>
    </row>
    <row r="47" spans="1:16" x14ac:dyDescent="0.3">
      <c r="A47" t="s">
        <v>39</v>
      </c>
      <c r="B47" t="s">
        <v>7</v>
      </c>
      <c r="C47" t="s">
        <v>20</v>
      </c>
      <c r="D47" s="5">
        <v>830</v>
      </c>
      <c r="E47" s="43">
        <v>0.44819199999999998</v>
      </c>
      <c r="F47" s="43">
        <v>0.32530100000000001</v>
      </c>
      <c r="G47" s="43">
        <v>0.21566199999999999</v>
      </c>
      <c r="H47" s="43">
        <v>6.2649999999999997E-2</v>
      </c>
      <c r="I47" s="43">
        <v>0.71807200000000004</v>
      </c>
      <c r="J47" s="43">
        <v>0.54578300000000002</v>
      </c>
      <c r="K47" s="43">
        <v>0.42770999999999998</v>
      </c>
      <c r="L47" s="43">
        <v>0.27831299999999998</v>
      </c>
      <c r="M47" s="43">
        <v>0.45301200000000003</v>
      </c>
      <c r="N47" s="43">
        <v>0.28554200000000002</v>
      </c>
      <c r="O47" s="43">
        <v>0.50361400000000001</v>
      </c>
      <c r="P47" s="43">
        <v>0.52530100000000002</v>
      </c>
    </row>
    <row r="48" spans="1:16" x14ac:dyDescent="0.3">
      <c r="A48" s="4" t="s">
        <v>39</v>
      </c>
      <c r="B48" s="4" t="s">
        <v>7</v>
      </c>
      <c r="C48" s="4" t="s">
        <v>37</v>
      </c>
      <c r="D48" s="10">
        <v>7265</v>
      </c>
      <c r="E48" s="12">
        <v>0.45629700000000001</v>
      </c>
      <c r="F48" s="12">
        <v>0.30516100000000002</v>
      </c>
      <c r="G48" s="12">
        <v>0.19586999999999999</v>
      </c>
      <c r="H48" s="12">
        <v>6.4143000000000006E-2</v>
      </c>
      <c r="I48" s="12">
        <v>0.71906400000000004</v>
      </c>
      <c r="J48" s="12">
        <v>0.549346</v>
      </c>
      <c r="K48" s="12">
        <v>0.43551200000000001</v>
      </c>
      <c r="L48" s="12">
        <v>0.275843</v>
      </c>
      <c r="M48" s="12">
        <v>0.42050900000000002</v>
      </c>
      <c r="N48" s="12">
        <v>0.25395699999999999</v>
      </c>
      <c r="O48" s="12">
        <v>0.48341299999999998</v>
      </c>
      <c r="P48" s="12">
        <v>0.514934</v>
      </c>
    </row>
    <row r="49" spans="1:16" x14ac:dyDescent="0.3">
      <c r="A49" t="s">
        <v>39</v>
      </c>
      <c r="B49" t="s">
        <v>21</v>
      </c>
      <c r="C49" t="s">
        <v>22</v>
      </c>
      <c r="D49" s="5">
        <v>1984</v>
      </c>
      <c r="E49" s="43">
        <v>0.527721</v>
      </c>
      <c r="F49" s="43">
        <v>0.48588700000000001</v>
      </c>
      <c r="G49" s="43">
        <v>0.397177</v>
      </c>
      <c r="H49" s="43">
        <v>5.8466999999999998E-2</v>
      </c>
      <c r="I49" s="43">
        <v>0.87449500000000002</v>
      </c>
      <c r="J49" s="43">
        <v>0.803427</v>
      </c>
      <c r="K49" s="43">
        <v>0.73336599999999996</v>
      </c>
      <c r="L49" s="43">
        <v>0.356854</v>
      </c>
      <c r="M49" s="43">
        <v>0.41330600000000001</v>
      </c>
      <c r="N49" s="43">
        <v>0.3125</v>
      </c>
      <c r="O49" s="43">
        <v>0.61995900000000004</v>
      </c>
      <c r="P49" s="43">
        <v>0.68044300000000002</v>
      </c>
    </row>
    <row r="50" spans="1:16" x14ac:dyDescent="0.3">
      <c r="A50" t="s">
        <v>39</v>
      </c>
      <c r="B50" t="s">
        <v>21</v>
      </c>
      <c r="C50" t="s">
        <v>23</v>
      </c>
      <c r="D50" s="5">
        <v>4055</v>
      </c>
      <c r="E50" s="43">
        <v>0.67077600000000004</v>
      </c>
      <c r="F50" s="43">
        <v>0.61923499999999998</v>
      </c>
      <c r="G50" s="43">
        <v>0.52281100000000003</v>
      </c>
      <c r="H50" s="43">
        <v>5.2526999999999997E-2</v>
      </c>
      <c r="I50" s="43">
        <v>0.92922300000000002</v>
      </c>
      <c r="J50" s="43">
        <v>0.88434000000000001</v>
      </c>
      <c r="K50" s="43">
        <v>0.83674400000000004</v>
      </c>
      <c r="L50" s="43">
        <v>0.31565900000000002</v>
      </c>
      <c r="M50" s="43">
        <v>0.55807600000000002</v>
      </c>
      <c r="N50" s="43">
        <v>0.436004</v>
      </c>
      <c r="O50" s="43">
        <v>0.75832299999999997</v>
      </c>
      <c r="P50" s="43">
        <v>0.80419200000000002</v>
      </c>
    </row>
    <row r="51" spans="1:16" x14ac:dyDescent="0.3">
      <c r="A51" t="s">
        <v>39</v>
      </c>
      <c r="B51" t="s">
        <v>21</v>
      </c>
      <c r="C51" t="s">
        <v>24</v>
      </c>
      <c r="D51" s="5">
        <v>1011</v>
      </c>
      <c r="E51" s="43">
        <v>0.55093899999999996</v>
      </c>
      <c r="F51" s="43">
        <v>0.50049399999999999</v>
      </c>
      <c r="G51" s="43">
        <v>0.38377800000000001</v>
      </c>
      <c r="H51" s="43">
        <v>3.4618999999999997E-2</v>
      </c>
      <c r="I51" s="43">
        <v>0.854599</v>
      </c>
      <c r="J51" s="43">
        <v>0.76359999999999995</v>
      </c>
      <c r="K51" s="43">
        <v>0.68150299999999997</v>
      </c>
      <c r="L51" s="43">
        <v>0.31651800000000002</v>
      </c>
      <c r="M51" s="43">
        <v>0.42235400000000001</v>
      </c>
      <c r="N51" s="43">
        <v>0.326409</v>
      </c>
      <c r="O51" s="43">
        <v>0.60731900000000005</v>
      </c>
      <c r="P51" s="43">
        <v>0.66864400000000002</v>
      </c>
    </row>
    <row r="52" spans="1:16" x14ac:dyDescent="0.3">
      <c r="A52" s="4" t="s">
        <v>39</v>
      </c>
      <c r="B52" s="4" t="s">
        <v>21</v>
      </c>
      <c r="C52" s="4" t="s">
        <v>37</v>
      </c>
      <c r="D52" s="10">
        <v>7055</v>
      </c>
      <c r="E52" s="12">
        <v>0.61304000000000003</v>
      </c>
      <c r="F52" s="12">
        <v>0.56428</v>
      </c>
      <c r="G52" s="12">
        <v>0.46718599999999999</v>
      </c>
      <c r="H52" s="12">
        <v>5.1594000000000001E-2</v>
      </c>
      <c r="I52" s="12">
        <v>0.90290499999999996</v>
      </c>
      <c r="J52" s="12">
        <v>0.84394000000000002</v>
      </c>
      <c r="K52" s="12">
        <v>0.78511600000000004</v>
      </c>
      <c r="L52" s="12">
        <v>0.32714300000000002</v>
      </c>
      <c r="M52" s="12">
        <v>0.497944</v>
      </c>
      <c r="N52" s="12">
        <v>0.38525799999999999</v>
      </c>
      <c r="O52" s="12">
        <v>0.69766099999999998</v>
      </c>
      <c r="P52" s="12">
        <v>0.74982199999999999</v>
      </c>
    </row>
    <row r="53" spans="1:16" x14ac:dyDescent="0.3">
      <c r="A53" s="4" t="s">
        <v>39</v>
      </c>
      <c r="B53" s="4" t="s">
        <v>37</v>
      </c>
      <c r="C53" s="4" t="s">
        <v>37</v>
      </c>
      <c r="D53" s="10">
        <f>SUM(D52,D48,D34)</f>
        <v>23318</v>
      </c>
      <c r="E53" s="12">
        <v>0.54604726976365114</v>
      </c>
      <c r="F53" s="12">
        <v>0.45408141380345729</v>
      </c>
      <c r="G53" s="12">
        <v>0.35212113413117146</v>
      </c>
      <c r="H53" s="12">
        <v>5.9065757302792433E-2</v>
      </c>
      <c r="I53" s="12">
        <v>0.82125852528632093</v>
      </c>
      <c r="J53" s="12">
        <v>0.71801140994295032</v>
      </c>
      <c r="K53" s="12">
        <v>0.63762707502251958</v>
      </c>
      <c r="L53" s="12">
        <v>0.32016471496589888</v>
      </c>
      <c r="M53" s="12">
        <v>0.43006048127654101</v>
      </c>
      <c r="N53" s="12">
        <v>0.31814867241453265</v>
      </c>
      <c r="O53" s="12">
        <v>0.582893664479046</v>
      </c>
      <c r="P53" s="12">
        <v>0.63162184189079051</v>
      </c>
    </row>
    <row r="54" spans="1:16" x14ac:dyDescent="0.3">
      <c r="A54" t="s">
        <v>132</v>
      </c>
      <c r="B54" t="s">
        <v>0</v>
      </c>
      <c r="C54" t="s">
        <v>1</v>
      </c>
      <c r="D54" s="5">
        <v>1039</v>
      </c>
      <c r="E54" s="43">
        <v>0.49181900000000001</v>
      </c>
      <c r="F54" s="43">
        <v>0.37632300000000002</v>
      </c>
      <c r="G54" s="43">
        <v>0.30510100000000001</v>
      </c>
      <c r="H54" s="43">
        <v>5.1972999999999998E-2</v>
      </c>
      <c r="I54" s="43">
        <v>0.76900800000000002</v>
      </c>
      <c r="J54" s="43">
        <v>0.63907599999999998</v>
      </c>
      <c r="K54" s="43">
        <v>0.58036500000000002</v>
      </c>
      <c r="L54" s="43">
        <v>0.29740100000000003</v>
      </c>
      <c r="M54" s="43">
        <v>0.35322399999999998</v>
      </c>
      <c r="N54" s="43">
        <v>0.26756400000000002</v>
      </c>
      <c r="O54" s="43">
        <v>0.52069200000000004</v>
      </c>
      <c r="P54" s="43">
        <v>0.56015300000000001</v>
      </c>
    </row>
    <row r="55" spans="1:16" s="27" customFormat="1" x14ac:dyDescent="0.3">
      <c r="A55" t="s">
        <v>132</v>
      </c>
      <c r="B55" t="s">
        <v>0</v>
      </c>
      <c r="C55" t="s">
        <v>2</v>
      </c>
      <c r="D55" s="5">
        <v>1313</v>
      </c>
      <c r="E55" s="43">
        <v>0.63137799999999999</v>
      </c>
      <c r="F55" s="43">
        <v>0.56054800000000005</v>
      </c>
      <c r="G55" s="43">
        <v>0.45620699999999997</v>
      </c>
      <c r="H55" s="43">
        <v>4.4172999999999997E-2</v>
      </c>
      <c r="I55" s="43">
        <v>0.87204800000000005</v>
      </c>
      <c r="J55" s="43">
        <v>0.80045599999999995</v>
      </c>
      <c r="K55" s="43">
        <v>0.70982400000000001</v>
      </c>
      <c r="L55" s="43">
        <v>0.31530799999999998</v>
      </c>
      <c r="M55" s="43">
        <v>0.46534599999999998</v>
      </c>
      <c r="N55" s="43">
        <v>0.37395200000000001</v>
      </c>
      <c r="O55" s="43">
        <v>0.623</v>
      </c>
      <c r="P55" s="43">
        <v>0.67555200000000004</v>
      </c>
    </row>
    <row r="56" spans="1:16" x14ac:dyDescent="0.3">
      <c r="A56" t="s">
        <v>132</v>
      </c>
      <c r="B56" t="s">
        <v>0</v>
      </c>
      <c r="C56" t="s">
        <v>3</v>
      </c>
      <c r="D56" s="5">
        <v>2216</v>
      </c>
      <c r="E56" s="43">
        <v>0.55144400000000005</v>
      </c>
      <c r="F56" s="43">
        <v>0.47292400000000001</v>
      </c>
      <c r="G56" s="43">
        <v>0.37003599999999998</v>
      </c>
      <c r="H56" s="43">
        <v>4.1515999999999997E-2</v>
      </c>
      <c r="I56" s="43">
        <v>0.84296000000000004</v>
      </c>
      <c r="J56" s="43">
        <v>0.76083000000000001</v>
      </c>
      <c r="K56" s="43">
        <v>0.66741799999999996</v>
      </c>
      <c r="L56" s="43">
        <v>0.30099199999999998</v>
      </c>
      <c r="M56" s="43">
        <v>0.41380800000000001</v>
      </c>
      <c r="N56" s="43">
        <v>0.32220199999999999</v>
      </c>
      <c r="O56" s="43">
        <v>0.58574000000000004</v>
      </c>
      <c r="P56" s="43">
        <v>0.63222</v>
      </c>
    </row>
    <row r="57" spans="1:16" x14ac:dyDescent="0.3">
      <c r="A57" t="s">
        <v>132</v>
      </c>
      <c r="B57" t="s">
        <v>0</v>
      </c>
      <c r="C57" t="s">
        <v>4</v>
      </c>
      <c r="D57" s="5">
        <v>292</v>
      </c>
      <c r="E57" s="43">
        <v>0.58219100000000001</v>
      </c>
      <c r="F57" s="43">
        <v>0.44862999999999997</v>
      </c>
      <c r="G57" s="43">
        <v>0.34246500000000002</v>
      </c>
      <c r="H57" s="43">
        <v>4.7945000000000002E-2</v>
      </c>
      <c r="I57" s="43">
        <v>0.85273900000000002</v>
      </c>
      <c r="J57" s="43">
        <v>0.77054699999999998</v>
      </c>
      <c r="K57" s="43">
        <v>0.67465699999999995</v>
      </c>
      <c r="L57" s="43">
        <v>0.36643799999999999</v>
      </c>
      <c r="M57" s="43">
        <v>0.31849300000000003</v>
      </c>
      <c r="N57" s="43">
        <v>0.22602700000000001</v>
      </c>
      <c r="O57" s="43">
        <v>0.517123</v>
      </c>
      <c r="P57" s="43">
        <v>0.58219100000000001</v>
      </c>
    </row>
    <row r="58" spans="1:16" x14ac:dyDescent="0.3">
      <c r="A58" t="s">
        <v>132</v>
      </c>
      <c r="B58" t="s">
        <v>0</v>
      </c>
      <c r="C58" t="s">
        <v>5</v>
      </c>
      <c r="D58" s="5">
        <v>1433</v>
      </c>
      <c r="E58" s="43">
        <v>0.62665700000000002</v>
      </c>
      <c r="F58" s="43">
        <v>0.54710300000000001</v>
      </c>
      <c r="G58" s="43">
        <v>0.43265799999999999</v>
      </c>
      <c r="H58" s="43">
        <v>9.3509999999999996E-2</v>
      </c>
      <c r="I58" s="43">
        <v>0.87997199999999998</v>
      </c>
      <c r="J58" s="43">
        <v>0.81577100000000002</v>
      </c>
      <c r="K58" s="43">
        <v>0.72505200000000003</v>
      </c>
      <c r="L58" s="43">
        <v>0.36078100000000002</v>
      </c>
      <c r="M58" s="43">
        <v>0.42847099999999999</v>
      </c>
      <c r="N58" s="43">
        <v>0.38799699999999998</v>
      </c>
      <c r="O58" s="43">
        <v>0.64480099999999996</v>
      </c>
      <c r="P58" s="43">
        <v>0.68946200000000002</v>
      </c>
    </row>
    <row r="59" spans="1:16" x14ac:dyDescent="0.3">
      <c r="A59" t="s">
        <v>132</v>
      </c>
      <c r="B59" t="s">
        <v>0</v>
      </c>
      <c r="C59" t="s">
        <v>6</v>
      </c>
      <c r="D59" s="5">
        <v>1525</v>
      </c>
      <c r="E59" s="43">
        <v>0.64590099999999995</v>
      </c>
      <c r="F59" s="43">
        <v>0.55934399999999995</v>
      </c>
      <c r="G59" s="43">
        <v>0.44983600000000001</v>
      </c>
      <c r="H59" s="43">
        <v>7.2131000000000001E-2</v>
      </c>
      <c r="I59" s="43">
        <v>0.88983599999999996</v>
      </c>
      <c r="J59" s="43">
        <v>0.80262199999999995</v>
      </c>
      <c r="K59" s="43">
        <v>0.72655700000000001</v>
      </c>
      <c r="L59" s="43">
        <v>0.36327799999999999</v>
      </c>
      <c r="M59" s="43">
        <v>0.40196700000000002</v>
      </c>
      <c r="N59" s="43">
        <v>0.35409800000000002</v>
      </c>
      <c r="O59" s="43">
        <v>0.60786799999999996</v>
      </c>
      <c r="P59" s="43">
        <v>0.66360600000000003</v>
      </c>
    </row>
    <row r="60" spans="1:16" x14ac:dyDescent="0.3">
      <c r="A60" s="4" t="s">
        <v>132</v>
      </c>
      <c r="B60" s="4" t="s">
        <v>0</v>
      </c>
      <c r="C60" s="4" t="s">
        <v>37</v>
      </c>
      <c r="D60" s="10">
        <v>7818</v>
      </c>
      <c r="E60" s="12">
        <v>0.59030400000000005</v>
      </c>
      <c r="F60" s="12">
        <v>0.50434800000000002</v>
      </c>
      <c r="G60" s="12">
        <v>0.401893</v>
      </c>
      <c r="H60" s="12">
        <v>5.9094000000000001E-2</v>
      </c>
      <c r="I60" s="12">
        <v>0.85431000000000001</v>
      </c>
      <c r="J60" s="12">
        <v>0.76988900000000005</v>
      </c>
      <c r="K60" s="12">
        <v>0.68534099999999998</v>
      </c>
      <c r="L60" s="12">
        <v>0.32847199999999999</v>
      </c>
      <c r="M60" s="12">
        <v>0.41122999999999998</v>
      </c>
      <c r="N60" s="12">
        <v>0.33832099999999998</v>
      </c>
      <c r="O60" s="12">
        <v>0.59593200000000002</v>
      </c>
      <c r="P60" s="12">
        <v>0.64466599999999996</v>
      </c>
    </row>
    <row r="61" spans="1:16" x14ac:dyDescent="0.3">
      <c r="A61" t="s">
        <v>132</v>
      </c>
      <c r="B61" t="s">
        <v>7</v>
      </c>
      <c r="C61" t="s">
        <v>8</v>
      </c>
      <c r="D61" s="5">
        <v>760</v>
      </c>
      <c r="E61" s="43">
        <v>0.40526299999999998</v>
      </c>
      <c r="F61" s="43">
        <v>0.28421000000000002</v>
      </c>
      <c r="G61" s="43">
        <v>0.144736</v>
      </c>
      <c r="H61" s="43">
        <v>3.6842E-2</v>
      </c>
      <c r="I61" s="43">
        <v>0.66578899999999996</v>
      </c>
      <c r="J61" s="43">
        <v>0.49473600000000001</v>
      </c>
      <c r="K61" s="43">
        <v>0.35789399999999999</v>
      </c>
      <c r="L61" s="43">
        <v>0.25789400000000001</v>
      </c>
      <c r="M61" s="43">
        <v>0.35</v>
      </c>
      <c r="N61" s="43">
        <v>0.218421</v>
      </c>
      <c r="O61" s="43">
        <v>0.40131499999999998</v>
      </c>
      <c r="P61" s="43">
        <v>0.42763099999999998</v>
      </c>
    </row>
    <row r="62" spans="1:16" x14ac:dyDescent="0.3">
      <c r="A62" t="s">
        <v>132</v>
      </c>
      <c r="B62" t="s">
        <v>7</v>
      </c>
      <c r="C62" t="s">
        <v>9</v>
      </c>
      <c r="D62" s="5">
        <v>442</v>
      </c>
      <c r="E62" s="43">
        <v>0.44570100000000001</v>
      </c>
      <c r="F62" s="43">
        <v>0.29185499999999998</v>
      </c>
      <c r="G62" s="43">
        <v>0.18551999999999999</v>
      </c>
      <c r="H62" s="43">
        <v>4.2986000000000003E-2</v>
      </c>
      <c r="I62" s="43">
        <v>0.61764699999999995</v>
      </c>
      <c r="J62" s="43">
        <v>0.45927600000000002</v>
      </c>
      <c r="K62" s="43">
        <v>0.352941</v>
      </c>
      <c r="L62" s="43">
        <v>0.212669</v>
      </c>
      <c r="M62" s="43">
        <v>0.42986400000000002</v>
      </c>
      <c r="N62" s="43">
        <v>0.29864200000000002</v>
      </c>
      <c r="O62" s="43">
        <v>0.47058800000000001</v>
      </c>
      <c r="P62" s="43">
        <v>0.49321199999999998</v>
      </c>
    </row>
    <row r="63" spans="1:16" x14ac:dyDescent="0.3">
      <c r="A63" t="s">
        <v>132</v>
      </c>
      <c r="B63" t="s">
        <v>7</v>
      </c>
      <c r="C63" t="s">
        <v>10</v>
      </c>
      <c r="D63" s="5">
        <v>748</v>
      </c>
      <c r="E63" s="43">
        <v>0.421122</v>
      </c>
      <c r="F63" s="43">
        <v>0.27540100000000001</v>
      </c>
      <c r="G63" s="43">
        <v>0.17513300000000001</v>
      </c>
      <c r="H63" s="43">
        <v>5.4812E-2</v>
      </c>
      <c r="I63" s="43">
        <v>0.70187100000000002</v>
      </c>
      <c r="J63" s="43">
        <v>0.50267300000000004</v>
      </c>
      <c r="K63" s="43">
        <v>0.37299399999999999</v>
      </c>
      <c r="L63" s="43">
        <v>0.23930399999999999</v>
      </c>
      <c r="M63" s="43">
        <v>0.41844900000000002</v>
      </c>
      <c r="N63" s="43">
        <v>0.26203199999999999</v>
      </c>
      <c r="O63" s="43">
        <v>0.47326200000000002</v>
      </c>
      <c r="P63" s="43">
        <v>0.493315</v>
      </c>
    </row>
    <row r="64" spans="1:16" x14ac:dyDescent="0.3">
      <c r="A64" t="s">
        <v>132</v>
      </c>
      <c r="B64" t="s">
        <v>7</v>
      </c>
      <c r="C64" t="s">
        <v>11</v>
      </c>
      <c r="D64" s="5">
        <v>288</v>
      </c>
      <c r="E64" s="43">
        <v>0.47916599999999998</v>
      </c>
      <c r="F64" s="43">
        <v>0.28125</v>
      </c>
      <c r="G64" s="43">
        <v>0.17361099999999999</v>
      </c>
      <c r="H64" s="43">
        <v>5.9027000000000003E-2</v>
      </c>
      <c r="I64" s="43">
        <v>0.70138800000000001</v>
      </c>
      <c r="J64" s="43">
        <v>0.5</v>
      </c>
      <c r="K64" s="43">
        <v>0.35416599999999998</v>
      </c>
      <c r="L64" s="43">
        <v>0.28125</v>
      </c>
      <c r="M64" s="43">
        <v>0.41666599999999998</v>
      </c>
      <c r="N64" s="43">
        <v>0.277777</v>
      </c>
      <c r="O64" s="43">
        <v>0.465277</v>
      </c>
      <c r="P64" s="43">
        <v>0.47569400000000001</v>
      </c>
    </row>
    <row r="65" spans="1:16" x14ac:dyDescent="0.3">
      <c r="A65" t="s">
        <v>132</v>
      </c>
      <c r="B65" t="s">
        <v>7</v>
      </c>
      <c r="C65" t="s">
        <v>12</v>
      </c>
      <c r="D65" s="5">
        <v>596</v>
      </c>
      <c r="E65" s="43">
        <v>0.40939500000000001</v>
      </c>
      <c r="F65" s="43">
        <v>0.26342199999999999</v>
      </c>
      <c r="G65" s="43">
        <v>0.15939500000000001</v>
      </c>
      <c r="H65" s="43">
        <v>5.2012999999999997E-2</v>
      </c>
      <c r="I65" s="43">
        <v>0.697986</v>
      </c>
      <c r="J65" s="43">
        <v>0.49496600000000002</v>
      </c>
      <c r="K65" s="43">
        <v>0.360738</v>
      </c>
      <c r="L65" s="43">
        <v>0.25</v>
      </c>
      <c r="M65" s="43">
        <v>0.39932800000000002</v>
      </c>
      <c r="N65" s="43">
        <v>0.22986500000000001</v>
      </c>
      <c r="O65" s="43">
        <v>0.43959700000000002</v>
      </c>
      <c r="P65" s="43">
        <v>0.47818699999999997</v>
      </c>
    </row>
    <row r="66" spans="1:16" x14ac:dyDescent="0.3">
      <c r="A66" t="s">
        <v>132</v>
      </c>
      <c r="B66" t="s">
        <v>7</v>
      </c>
      <c r="C66" t="s">
        <v>13</v>
      </c>
      <c r="D66" s="5">
        <v>1057</v>
      </c>
      <c r="E66" s="43">
        <v>0.50804099999999996</v>
      </c>
      <c r="F66" s="43">
        <v>0.31788</v>
      </c>
      <c r="G66" s="43">
        <v>0.19772899999999999</v>
      </c>
      <c r="H66" s="43">
        <v>5.4871999999999997E-2</v>
      </c>
      <c r="I66" s="43">
        <v>0.75496600000000003</v>
      </c>
      <c r="J66" s="43">
        <v>0.53926200000000002</v>
      </c>
      <c r="K66" s="43">
        <v>0.42478700000000003</v>
      </c>
      <c r="L66" s="43">
        <v>0.27152300000000001</v>
      </c>
      <c r="M66" s="43">
        <v>0.52980099999999997</v>
      </c>
      <c r="N66" s="43">
        <v>0.33490999999999999</v>
      </c>
      <c r="O66" s="43">
        <v>0.57521199999999995</v>
      </c>
      <c r="P66" s="43">
        <v>0.59224200000000005</v>
      </c>
    </row>
    <row r="67" spans="1:16" x14ac:dyDescent="0.3">
      <c r="A67" t="s">
        <v>132</v>
      </c>
      <c r="B67" t="s">
        <v>7</v>
      </c>
      <c r="C67" t="s">
        <v>14</v>
      </c>
      <c r="D67" s="5">
        <v>683</v>
      </c>
      <c r="E67" s="43">
        <v>0.48169800000000002</v>
      </c>
      <c r="F67" s="43">
        <v>0.28257599999999999</v>
      </c>
      <c r="G67" s="43">
        <v>0.17130300000000001</v>
      </c>
      <c r="H67" s="43">
        <v>6.1492999999999999E-2</v>
      </c>
      <c r="I67" s="43">
        <v>0.736456</v>
      </c>
      <c r="J67" s="43">
        <v>0.51976500000000003</v>
      </c>
      <c r="K67" s="43">
        <v>0.40263500000000002</v>
      </c>
      <c r="L67" s="43">
        <v>0.275256</v>
      </c>
      <c r="M67" s="43">
        <v>0.41727599999999998</v>
      </c>
      <c r="N67" s="43">
        <v>0.240117</v>
      </c>
      <c r="O67" s="43">
        <v>0.48023399999999999</v>
      </c>
      <c r="P67" s="43">
        <v>0.50658800000000004</v>
      </c>
    </row>
    <row r="68" spans="1:16" x14ac:dyDescent="0.3">
      <c r="A68" t="s">
        <v>132</v>
      </c>
      <c r="B68" t="s">
        <v>7</v>
      </c>
      <c r="C68" t="s">
        <v>15</v>
      </c>
      <c r="D68" s="5">
        <v>774</v>
      </c>
      <c r="E68" s="43">
        <v>0.53100700000000001</v>
      </c>
      <c r="F68" s="43">
        <v>0.37984400000000001</v>
      </c>
      <c r="G68" s="43">
        <v>0.23514199999999999</v>
      </c>
      <c r="H68" s="43">
        <v>7.7519000000000005E-2</v>
      </c>
      <c r="I68" s="43">
        <v>0.748062</v>
      </c>
      <c r="J68" s="43">
        <v>0.59302299999999997</v>
      </c>
      <c r="K68" s="43">
        <v>0.42377199999999998</v>
      </c>
      <c r="L68" s="43">
        <v>0.30361700000000003</v>
      </c>
      <c r="M68" s="43">
        <v>0.46382400000000001</v>
      </c>
      <c r="N68" s="43">
        <v>0.31266100000000002</v>
      </c>
      <c r="O68" s="43">
        <v>0.50645899999999999</v>
      </c>
      <c r="P68" s="43">
        <v>0.52971500000000005</v>
      </c>
    </row>
    <row r="69" spans="1:16" x14ac:dyDescent="0.3">
      <c r="A69" t="s">
        <v>132</v>
      </c>
      <c r="B69" t="s">
        <v>7</v>
      </c>
      <c r="C69" t="s">
        <v>16</v>
      </c>
      <c r="D69" s="5">
        <v>1295</v>
      </c>
      <c r="E69" s="43">
        <v>0.43783699999999998</v>
      </c>
      <c r="F69" s="43">
        <v>0.31428499999999998</v>
      </c>
      <c r="G69" s="43">
        <v>0.21698799999999999</v>
      </c>
      <c r="H69" s="43">
        <v>7.1814000000000003E-2</v>
      </c>
      <c r="I69" s="43">
        <v>0.73899599999999999</v>
      </c>
      <c r="J69" s="43">
        <v>0.59304999999999997</v>
      </c>
      <c r="K69" s="43">
        <v>0.447876</v>
      </c>
      <c r="L69" s="43">
        <v>0.29729699999999998</v>
      </c>
      <c r="M69" s="43">
        <v>0.47027000000000002</v>
      </c>
      <c r="N69" s="43">
        <v>0.26949800000000002</v>
      </c>
      <c r="O69" s="43">
        <v>0.52741300000000002</v>
      </c>
      <c r="P69" s="43">
        <v>0.54903400000000002</v>
      </c>
    </row>
    <row r="70" spans="1:16" x14ac:dyDescent="0.3">
      <c r="A70" t="s">
        <v>132</v>
      </c>
      <c r="B70" t="s">
        <v>7</v>
      </c>
      <c r="C70" t="s">
        <v>17</v>
      </c>
      <c r="D70" s="5">
        <v>825</v>
      </c>
      <c r="E70" s="43">
        <v>0.48242400000000002</v>
      </c>
      <c r="F70" s="43">
        <v>0.328484</v>
      </c>
      <c r="G70" s="43">
        <v>0.208484</v>
      </c>
      <c r="H70" s="43">
        <v>4.9695999999999997E-2</v>
      </c>
      <c r="I70" s="43">
        <v>0.68969599999999998</v>
      </c>
      <c r="J70" s="43">
        <v>0.52484799999999998</v>
      </c>
      <c r="K70" s="43">
        <v>0.36727199999999999</v>
      </c>
      <c r="L70" s="43">
        <v>0.22303000000000001</v>
      </c>
      <c r="M70" s="43">
        <v>0.44242399999999998</v>
      </c>
      <c r="N70" s="43">
        <v>0.28605999999999998</v>
      </c>
      <c r="O70" s="43">
        <v>0.47757500000000003</v>
      </c>
      <c r="P70" s="43">
        <v>0.49454500000000001</v>
      </c>
    </row>
    <row r="71" spans="1:16" x14ac:dyDescent="0.3">
      <c r="A71" t="s">
        <v>132</v>
      </c>
      <c r="B71" t="s">
        <v>7</v>
      </c>
      <c r="C71" t="s">
        <v>18</v>
      </c>
      <c r="D71" s="5">
        <v>489</v>
      </c>
      <c r="E71" s="43">
        <v>0.41922199999999998</v>
      </c>
      <c r="F71" s="43">
        <v>0.26993800000000001</v>
      </c>
      <c r="G71" s="43">
        <v>0.15132899999999999</v>
      </c>
      <c r="H71" s="43">
        <v>5.1124000000000003E-2</v>
      </c>
      <c r="I71" s="43">
        <v>0.71983600000000003</v>
      </c>
      <c r="J71" s="43">
        <v>0.55419200000000002</v>
      </c>
      <c r="K71" s="43">
        <v>0.38445800000000002</v>
      </c>
      <c r="L71" s="43">
        <v>0.29447800000000002</v>
      </c>
      <c r="M71" s="43">
        <v>0.35378300000000001</v>
      </c>
      <c r="N71" s="43">
        <v>0.182004</v>
      </c>
      <c r="O71" s="43">
        <v>0.408997</v>
      </c>
      <c r="P71" s="43">
        <v>0.43967200000000001</v>
      </c>
    </row>
    <row r="72" spans="1:16" x14ac:dyDescent="0.3">
      <c r="A72" t="s">
        <v>132</v>
      </c>
      <c r="B72" t="s">
        <v>7</v>
      </c>
      <c r="C72" t="s">
        <v>19</v>
      </c>
      <c r="D72" s="5">
        <v>1187</v>
      </c>
      <c r="E72" s="43">
        <v>0.40775</v>
      </c>
      <c r="F72" s="43">
        <v>0.25695000000000001</v>
      </c>
      <c r="G72" s="43">
        <v>0.16933400000000001</v>
      </c>
      <c r="H72" s="43">
        <v>6.2342000000000002E-2</v>
      </c>
      <c r="I72" s="43">
        <v>0.67733699999999997</v>
      </c>
      <c r="J72" s="43">
        <v>0.48694100000000001</v>
      </c>
      <c r="K72" s="43">
        <v>0.37994899999999998</v>
      </c>
      <c r="L72" s="43">
        <v>0.24262800000000001</v>
      </c>
      <c r="M72" s="43">
        <v>0.41449000000000003</v>
      </c>
      <c r="N72" s="43">
        <v>0.236731</v>
      </c>
      <c r="O72" s="43">
        <v>0.46588000000000002</v>
      </c>
      <c r="P72" s="43">
        <v>0.490311</v>
      </c>
    </row>
    <row r="73" spans="1:16" x14ac:dyDescent="0.3">
      <c r="A73" t="s">
        <v>132</v>
      </c>
      <c r="B73" t="s">
        <v>7</v>
      </c>
      <c r="C73" t="s">
        <v>20</v>
      </c>
      <c r="D73" s="5">
        <v>912</v>
      </c>
      <c r="E73" s="43">
        <v>0.40021899999999999</v>
      </c>
      <c r="F73" s="43">
        <v>0.31140299999999999</v>
      </c>
      <c r="G73" s="43">
        <v>0.20175399999999999</v>
      </c>
      <c r="H73" s="43">
        <v>6.25E-2</v>
      </c>
      <c r="I73" s="43">
        <v>0.69298199999999999</v>
      </c>
      <c r="J73" s="43">
        <v>0.54385899999999998</v>
      </c>
      <c r="K73" s="43">
        <v>0.38596399999999997</v>
      </c>
      <c r="L73" s="43">
        <v>0.245614</v>
      </c>
      <c r="M73" s="43">
        <v>0.43420999999999998</v>
      </c>
      <c r="N73" s="43">
        <v>0.27741199999999999</v>
      </c>
      <c r="O73" s="43">
        <v>0.48135899999999998</v>
      </c>
      <c r="P73" s="43">
        <v>0.50438499999999997</v>
      </c>
    </row>
    <row r="74" spans="1:16" x14ac:dyDescent="0.3">
      <c r="A74" s="4" t="s">
        <v>132</v>
      </c>
      <c r="B74" s="4" t="s">
        <v>7</v>
      </c>
      <c r="C74" s="4" t="s">
        <v>37</v>
      </c>
      <c r="D74" s="10">
        <v>10056</v>
      </c>
      <c r="E74" s="12">
        <v>0.447295</v>
      </c>
      <c r="F74" s="12">
        <v>0.29942299999999999</v>
      </c>
      <c r="G74" s="12">
        <v>0.187748</v>
      </c>
      <c r="H74" s="12">
        <v>5.8272999999999998E-2</v>
      </c>
      <c r="I74" s="12">
        <v>0.70763699999999996</v>
      </c>
      <c r="J74" s="12">
        <v>0.52943499999999999</v>
      </c>
      <c r="K74" s="12">
        <v>0.39279999999999998</v>
      </c>
      <c r="L74" s="12">
        <v>0.26193300000000003</v>
      </c>
      <c r="M74" s="12">
        <v>0.434168</v>
      </c>
      <c r="N74" s="12">
        <v>0.26640799999999998</v>
      </c>
      <c r="O74" s="12">
        <v>0.48329299999999997</v>
      </c>
      <c r="P74" s="12">
        <v>0.50636400000000004</v>
      </c>
    </row>
    <row r="75" spans="1:16" x14ac:dyDescent="0.3">
      <c r="A75" t="s">
        <v>132</v>
      </c>
      <c r="B75" t="s">
        <v>21</v>
      </c>
      <c r="C75" t="s">
        <v>22</v>
      </c>
      <c r="D75" s="5">
        <v>1685</v>
      </c>
      <c r="E75" s="43">
        <v>0.55252199999999996</v>
      </c>
      <c r="F75" s="43">
        <v>0.51038499999999998</v>
      </c>
      <c r="G75" s="43">
        <v>0.42255100000000001</v>
      </c>
      <c r="H75" s="43">
        <v>4.7476999999999998E-2</v>
      </c>
      <c r="I75" s="43">
        <v>0.87477700000000003</v>
      </c>
      <c r="J75" s="43">
        <v>0.80771499999999996</v>
      </c>
      <c r="K75" s="43">
        <v>0.74005900000000002</v>
      </c>
      <c r="L75" s="43">
        <v>0.33709099999999997</v>
      </c>
      <c r="M75" s="43">
        <v>0.45103799999999999</v>
      </c>
      <c r="N75" s="43">
        <v>0.352522</v>
      </c>
      <c r="O75" s="43">
        <v>0.65459900000000004</v>
      </c>
      <c r="P75" s="43">
        <v>0.70445100000000005</v>
      </c>
    </row>
    <row r="76" spans="1:16" x14ac:dyDescent="0.3">
      <c r="A76" t="s">
        <v>132</v>
      </c>
      <c r="B76" t="s">
        <v>21</v>
      </c>
      <c r="C76" t="s">
        <v>23</v>
      </c>
      <c r="D76" s="5">
        <v>3944</v>
      </c>
      <c r="E76" s="43">
        <v>0.70562800000000003</v>
      </c>
      <c r="F76" s="43">
        <v>0.64705800000000002</v>
      </c>
      <c r="G76" s="43">
        <v>0.55476599999999998</v>
      </c>
      <c r="H76" s="43">
        <v>5.5527E-2</v>
      </c>
      <c r="I76" s="43">
        <v>0.93813299999999999</v>
      </c>
      <c r="J76" s="43">
        <v>0.89477600000000002</v>
      </c>
      <c r="K76" s="43">
        <v>0.82936100000000001</v>
      </c>
      <c r="L76" s="43">
        <v>0.29360999999999998</v>
      </c>
      <c r="M76" s="43">
        <v>0.59051699999999996</v>
      </c>
      <c r="N76" s="43">
        <v>0.47895500000000002</v>
      </c>
      <c r="O76" s="43">
        <v>0.78144000000000002</v>
      </c>
      <c r="P76" s="43">
        <v>0.82099299999999997</v>
      </c>
    </row>
    <row r="77" spans="1:16" x14ac:dyDescent="0.3">
      <c r="A77" t="s">
        <v>132</v>
      </c>
      <c r="B77" t="s">
        <v>21</v>
      </c>
      <c r="C77" t="s">
        <v>24</v>
      </c>
      <c r="D77" s="5">
        <v>822</v>
      </c>
      <c r="E77" s="43">
        <v>0.54622800000000005</v>
      </c>
      <c r="F77" s="43">
        <v>0.48783399999999999</v>
      </c>
      <c r="G77" s="43">
        <v>0.39537699999999998</v>
      </c>
      <c r="H77" s="43">
        <v>4.5012000000000003E-2</v>
      </c>
      <c r="I77" s="43">
        <v>0.86496300000000004</v>
      </c>
      <c r="J77" s="43">
        <v>0.78710400000000003</v>
      </c>
      <c r="K77" s="43">
        <v>0.705596</v>
      </c>
      <c r="L77" s="43">
        <v>0.32603399999999999</v>
      </c>
      <c r="M77" s="43">
        <v>0.42943999999999999</v>
      </c>
      <c r="N77" s="43">
        <v>0.315085</v>
      </c>
      <c r="O77" s="43">
        <v>0.62895299999999998</v>
      </c>
      <c r="P77" s="43">
        <v>0.67518199999999995</v>
      </c>
    </row>
    <row r="78" spans="1:16" x14ac:dyDescent="0.3">
      <c r="A78" s="4" t="s">
        <v>132</v>
      </c>
      <c r="B78" s="4" t="s">
        <v>21</v>
      </c>
      <c r="C78" s="4" t="s">
        <v>37</v>
      </c>
      <c r="D78" s="10">
        <v>6453</v>
      </c>
      <c r="E78" s="12">
        <v>0.64512599999999998</v>
      </c>
      <c r="F78" s="12">
        <v>0.59088700000000005</v>
      </c>
      <c r="G78" s="12">
        <v>0.49976700000000002</v>
      </c>
      <c r="H78" s="12">
        <v>5.2068000000000003E-2</v>
      </c>
      <c r="I78" s="12">
        <v>0.91228799999999999</v>
      </c>
      <c r="J78" s="12">
        <v>0.85804999999999998</v>
      </c>
      <c r="K78" s="12">
        <v>0.79017499999999996</v>
      </c>
      <c r="L78" s="12">
        <v>0.30915799999999999</v>
      </c>
      <c r="M78" s="12">
        <v>0.53370499999999998</v>
      </c>
      <c r="N78" s="12">
        <v>0.42491800000000002</v>
      </c>
      <c r="O78" s="12">
        <v>0.72896300000000003</v>
      </c>
      <c r="P78" s="12">
        <v>0.77204399999999995</v>
      </c>
    </row>
    <row r="79" spans="1:16" s="14" customFormat="1" x14ac:dyDescent="0.3">
      <c r="A79" s="14" t="s">
        <v>132</v>
      </c>
      <c r="B79" s="14" t="s">
        <v>37</v>
      </c>
      <c r="C79" s="14" t="s">
        <v>37</v>
      </c>
      <c r="D79" s="10">
        <f>SUM(D78,D74,D60)</f>
        <v>24327</v>
      </c>
      <c r="E79" s="12">
        <v>0.54577595066803697</v>
      </c>
      <c r="F79" s="12">
        <v>0.44263103802672149</v>
      </c>
      <c r="G79" s="12">
        <v>0.33936279547790338</v>
      </c>
      <c r="H79" s="12">
        <v>5.6896197327852005E-2</v>
      </c>
      <c r="I79" s="12">
        <v>0.80904419321685506</v>
      </c>
      <c r="J79" s="12">
        <v>0.69393627954779036</v>
      </c>
      <c r="K79" s="12">
        <v>0.59223021582733815</v>
      </c>
      <c r="L79" s="12">
        <v>0.29582733812949641</v>
      </c>
      <c r="M79" s="12">
        <v>0.45315519013360739</v>
      </c>
      <c r="N79" s="12">
        <v>0.33159301130524155</v>
      </c>
      <c r="O79" s="12">
        <v>0.58462487153134635</v>
      </c>
      <c r="P79" s="12">
        <v>0.62125385405960942</v>
      </c>
    </row>
  </sheetData>
  <sheetProtection sort="0" autoFilter="0" pivotTables="0"/>
  <autoFilter ref="A1:P79" xr:uid="{D95FA631-B33F-464D-B2AC-1BDE279544D8}"/>
  <pageMargins left="0.7" right="0.7" top="0.75" bottom="0.75" header="0.3" footer="0.3"/>
  <pageSetup scale="41" orientation="landscape" verticalDpi="0"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Overview</vt:lpstr>
      <vt:lpstr>Appendix A</vt:lpstr>
      <vt:lpstr>Appendix B</vt:lpstr>
      <vt:lpstr>Appendix C</vt:lpstr>
      <vt:lpstr>Appendix D</vt:lpstr>
      <vt:lpstr>Appendix E</vt:lpstr>
      <vt:lpstr>Appendix F</vt:lpstr>
      <vt:lpstr>'Appendix E'!Print_Area</vt:lpstr>
      <vt:lpstr>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Kamer</dc:creator>
  <cp:lastModifiedBy>Jacob Kamer</cp:lastModifiedBy>
  <cp:lastPrinted>2022-01-10T16:02:48Z</cp:lastPrinted>
  <dcterms:created xsi:type="dcterms:W3CDTF">2021-10-06T03:19:29Z</dcterms:created>
  <dcterms:modified xsi:type="dcterms:W3CDTF">2022-09-23T13:43:43Z</dcterms:modified>
</cp:coreProperties>
</file>