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19262\Desktop\2019 Report Card\"/>
    </mc:Choice>
  </mc:AlternateContent>
  <bookViews>
    <workbookView xWindow="0" yWindow="0" windowWidth="20490" windowHeight="5655"/>
  </bookViews>
  <sheets>
    <sheet name="Overall Scores" sheetId="2" r:id="rId1"/>
    <sheet name="Candidate Profile" sheetId="3" r:id="rId2"/>
    <sheet name="Employment" sheetId="4" r:id="rId3"/>
    <sheet name="Provider Impact" sheetId="5" r:id="rId4"/>
    <sheet name="Candidate Assessment" sheetId="6" r:id="rId5"/>
    <sheet name="Satisfaction" sheetId="7" r:id="rId6"/>
  </sheets>
  <definedNames>
    <definedName name="_xlnm._FilterDatabase" localSheetId="4" hidden="1">'Candidate Assessment'!$A$3:$H$3</definedName>
    <definedName name="_xlnm._FilterDatabase" localSheetId="1" hidden="1">'Candidate Profile'!$A$3:$H$3</definedName>
    <definedName name="_xlnm._FilterDatabase" localSheetId="2" hidden="1">Employment!$A$3:$H$3</definedName>
    <definedName name="_xlnm._FilterDatabase" localSheetId="0" hidden="1">'Overall Scores'!$A$2:$R$41</definedName>
    <definedName name="_xlnm._FilterDatabase" localSheetId="3" hidden="1">'Provider Impact'!$A$3:$N$42</definedName>
    <definedName name="_xlnm._FilterDatabase" localSheetId="5" hidden="1">Satisfaction!$A$4:$Q$4</definedName>
  </definedNames>
  <calcPr calcId="0"/>
</workbook>
</file>

<file path=xl/calcChain.xml><?xml version="1.0" encoding="utf-8"?>
<calcChain xmlns="http://schemas.openxmlformats.org/spreadsheetml/2006/main">
  <c r="P5" i="2" l="1"/>
  <c r="P6" i="2"/>
  <c r="P8" i="2"/>
  <c r="P9" i="2"/>
  <c r="P10" i="2"/>
  <c r="P18" i="2"/>
  <c r="P11" i="2"/>
  <c r="P12" i="2"/>
  <c r="P40" i="2"/>
  <c r="P13" i="2"/>
  <c r="P14" i="2"/>
  <c r="P15" i="2"/>
  <c r="P16" i="2"/>
  <c r="P17" i="2"/>
  <c r="P19" i="2"/>
  <c r="P20" i="2"/>
  <c r="P35" i="2"/>
  <c r="P22" i="2"/>
  <c r="P23" i="2"/>
  <c r="P24" i="2"/>
  <c r="P25" i="2"/>
  <c r="P26" i="2"/>
  <c r="P27" i="2"/>
  <c r="P29" i="2"/>
  <c r="P30" i="2"/>
  <c r="P31" i="2"/>
  <c r="P32" i="2"/>
  <c r="P33" i="2"/>
  <c r="P28" i="2"/>
  <c r="P34" i="2"/>
  <c r="P36" i="2"/>
  <c r="P37" i="2"/>
  <c r="P38" i="2"/>
  <c r="P39" i="2"/>
  <c r="P7" i="2"/>
  <c r="P41" i="2"/>
  <c r="P21" i="2"/>
  <c r="P4" i="2"/>
  <c r="L5" i="2"/>
  <c r="L6" i="2"/>
  <c r="L8" i="2"/>
  <c r="L9" i="2"/>
  <c r="L10" i="2"/>
  <c r="L18" i="2"/>
  <c r="L11" i="2"/>
  <c r="L12" i="2"/>
  <c r="L40" i="2"/>
  <c r="L13" i="2"/>
  <c r="L14" i="2"/>
  <c r="L15" i="2"/>
  <c r="L16" i="2"/>
  <c r="L17" i="2"/>
  <c r="L19" i="2"/>
  <c r="L20" i="2"/>
  <c r="L35" i="2"/>
  <c r="L22" i="2"/>
  <c r="L23" i="2"/>
  <c r="L24" i="2"/>
  <c r="L25" i="2"/>
  <c r="L27" i="2"/>
  <c r="L29" i="2"/>
  <c r="L30" i="2"/>
  <c r="L31" i="2"/>
  <c r="L32" i="2"/>
  <c r="L33" i="2"/>
  <c r="L28" i="2"/>
  <c r="L34" i="2"/>
  <c r="L36" i="2"/>
  <c r="L37" i="2"/>
  <c r="L38" i="2"/>
  <c r="L39" i="2"/>
  <c r="L7" i="2"/>
  <c r="L41" i="2"/>
  <c r="L21" i="2"/>
  <c r="L4" i="2"/>
  <c r="H3" i="2"/>
  <c r="H5" i="2"/>
  <c r="H6" i="2"/>
  <c r="H8" i="2"/>
  <c r="H9" i="2"/>
  <c r="H10" i="2"/>
  <c r="H18" i="2"/>
  <c r="H11" i="2"/>
  <c r="H12" i="2"/>
  <c r="H40" i="2"/>
  <c r="H13" i="2"/>
  <c r="H14" i="2"/>
  <c r="H15" i="2"/>
  <c r="H16" i="2"/>
  <c r="H17" i="2"/>
  <c r="H19" i="2"/>
  <c r="H20" i="2"/>
  <c r="H35" i="2"/>
  <c r="H22" i="2"/>
  <c r="H23" i="2"/>
  <c r="H24" i="2"/>
  <c r="H25" i="2"/>
  <c r="H26" i="2"/>
  <c r="H27" i="2"/>
  <c r="H29" i="2"/>
  <c r="H30" i="2"/>
  <c r="H31" i="2"/>
  <c r="H32" i="2"/>
  <c r="H33" i="2"/>
  <c r="H28" i="2"/>
  <c r="H34" i="2"/>
  <c r="H36" i="2"/>
  <c r="H37" i="2"/>
  <c r="H38" i="2"/>
  <c r="H39" i="2"/>
  <c r="H7" i="2"/>
  <c r="H41" i="2"/>
  <c r="H21" i="2"/>
  <c r="H4" i="2"/>
  <c r="D5" i="2"/>
  <c r="D6" i="2"/>
  <c r="D8" i="2"/>
  <c r="D9" i="2"/>
  <c r="D10" i="2"/>
  <c r="D18" i="2"/>
  <c r="D11" i="2"/>
  <c r="D12" i="2"/>
  <c r="D40" i="2"/>
  <c r="D13" i="2"/>
  <c r="D14" i="2"/>
  <c r="D15" i="2"/>
  <c r="D16" i="2"/>
  <c r="D17" i="2"/>
  <c r="D19" i="2"/>
  <c r="D20" i="2"/>
  <c r="D35" i="2"/>
  <c r="D22" i="2"/>
  <c r="D23" i="2"/>
  <c r="D24" i="2"/>
  <c r="D25" i="2"/>
  <c r="D27" i="2"/>
  <c r="D29" i="2"/>
  <c r="D30" i="2"/>
  <c r="D31" i="2"/>
  <c r="D32" i="2"/>
  <c r="D33" i="2"/>
  <c r="D28" i="2"/>
  <c r="D34" i="2"/>
  <c r="D36" i="2"/>
  <c r="D37" i="2"/>
  <c r="D38" i="2"/>
  <c r="D39" i="2"/>
  <c r="D7" i="2"/>
  <c r="D41" i="2"/>
  <c r="D21" i="2"/>
  <c r="D4" i="2"/>
</calcChain>
</file>

<file path=xl/sharedStrings.xml><?xml version="1.0" encoding="utf-8"?>
<sst xmlns="http://schemas.openxmlformats.org/spreadsheetml/2006/main" count="918" uniqueCount="123">
  <si>
    <t>1028-T</t>
  </si>
  <si>
    <t>Meets Expectations</t>
  </si>
  <si>
    <t>Exceeds Expectations</t>
  </si>
  <si>
    <t>1042-T</t>
  </si>
  <si>
    <t>Does Not Meet Expectations</t>
  </si>
  <si>
    <t>1058-T</t>
  </si>
  <si>
    <t>1063-T</t>
  </si>
  <si>
    <t>1102-T</t>
  </si>
  <si>
    <t>1121-T</t>
  </si>
  <si>
    <t>1146-T</t>
  </si>
  <si>
    <t>1161-T</t>
  </si>
  <si>
    <t>1198-T</t>
  </si>
  <si>
    <t>1230-T</t>
  </si>
  <si>
    <t>1232-T</t>
  </si>
  <si>
    <t>1345-T</t>
  </si>
  <si>
    <t>1371-T</t>
  </si>
  <si>
    <t>1401-T</t>
  </si>
  <si>
    <t>1403-T</t>
  </si>
  <si>
    <t>1408-T</t>
  </si>
  <si>
    <t>1449-T</t>
  </si>
  <si>
    <t>1454-T</t>
  </si>
  <si>
    <t>1459-T</t>
  </si>
  <si>
    <t>1466-T</t>
  </si>
  <si>
    <t>1469-T</t>
  </si>
  <si>
    <t>1659-T</t>
  </si>
  <si>
    <t>1720-T</t>
  </si>
  <si>
    <t>1727-T</t>
  </si>
  <si>
    <t>1801-T</t>
  </si>
  <si>
    <t>1803-T</t>
  </si>
  <si>
    <t>1804-T</t>
  </si>
  <si>
    <t>1805-T</t>
  </si>
  <si>
    <t>1809-T</t>
  </si>
  <si>
    <t>1812-T</t>
  </si>
  <si>
    <t>1815-T</t>
  </si>
  <si>
    <t>1826-T</t>
  </si>
  <si>
    <t>1831-T</t>
  </si>
  <si>
    <t>1843-T</t>
  </si>
  <si>
    <t>1844-T</t>
  </si>
  <si>
    <t>1871-T</t>
  </si>
  <si>
    <t>1908-T</t>
  </si>
  <si>
    <t>4944-T</t>
  </si>
  <si>
    <t>9906-T</t>
  </si>
  <si>
    <t>Institution</t>
  </si>
  <si>
    <t>Austin Peay State University</t>
  </si>
  <si>
    <t>Aquinas College</t>
  </si>
  <si>
    <t>Belmont University</t>
  </si>
  <si>
    <t>Bethel University</t>
  </si>
  <si>
    <t>Carson-Newman University</t>
  </si>
  <si>
    <t>Christian Brothers University</t>
  </si>
  <si>
    <t>Cumberland University</t>
  </si>
  <si>
    <t>Lipscomb University</t>
  </si>
  <si>
    <t>East Tennessee State University</t>
  </si>
  <si>
    <t>Freed-Hardeman University</t>
  </si>
  <si>
    <t>Welch College</t>
  </si>
  <si>
    <t>Johnson University</t>
  </si>
  <si>
    <t>King University</t>
  </si>
  <si>
    <t>Lee University</t>
  </si>
  <si>
    <t>LeMoyne-Owen College</t>
  </si>
  <si>
    <t>Lincoln Memorial University</t>
  </si>
  <si>
    <t>Martin Methodist College</t>
  </si>
  <si>
    <t>Maryville College</t>
  </si>
  <si>
    <t>University of Memphis</t>
  </si>
  <si>
    <t>Middle Tennessee State University</t>
  </si>
  <si>
    <t>Milligan College</t>
  </si>
  <si>
    <t>Nashville Teacher Residency</t>
  </si>
  <si>
    <t>South College</t>
  </si>
  <si>
    <t>Southern Adventist University</t>
  </si>
  <si>
    <t>Teach for America - Memphis</t>
  </si>
  <si>
    <t>Tennessee State University</t>
  </si>
  <si>
    <t>Tennessee Technological University</t>
  </si>
  <si>
    <t>Tennessee Wesleyan University</t>
  </si>
  <si>
    <t>Trevecca Nazarene University</t>
  </si>
  <si>
    <t>Tusculum University</t>
  </si>
  <si>
    <t>Teach for America - Nashville-Chattanooga</t>
  </si>
  <si>
    <t>Union University</t>
  </si>
  <si>
    <t>University of Tennessee - Chattanooga</t>
  </si>
  <si>
    <t>University of Tennessee - Knoxville</t>
  </si>
  <si>
    <t>University of Tennessee - Martin</t>
  </si>
  <si>
    <t>Vanderbilt University</t>
  </si>
  <si>
    <t>Bryan College</t>
  </si>
  <si>
    <t>Western Governors University</t>
  </si>
  <si>
    <t>Memphis Teacher Residency</t>
  </si>
  <si>
    <t>Overall</t>
  </si>
  <si>
    <t>Performance Category</t>
  </si>
  <si>
    <t>% points earned</t>
  </si>
  <si>
    <t>points earned</t>
  </si>
  <si>
    <t>points possible</t>
  </si>
  <si>
    <t>Candidate Profile</t>
  </si>
  <si>
    <t>Employment</t>
  </si>
  <si>
    <t>Provider Impact</t>
  </si>
  <si>
    <t>-</t>
  </si>
  <si>
    <t>2019 SBE Educator Preparation Report Card</t>
  </si>
  <si>
    <t>State of Tennessee</t>
  </si>
  <si>
    <t>Inst Code</t>
  </si>
  <si>
    <t>% Racially Diverse Completers</t>
  </si>
  <si>
    <t>% High-Demand Endorsements</t>
  </si>
  <si>
    <t>N-Count</t>
  </si>
  <si>
    <t>Scored</t>
  </si>
  <si>
    <t>Unscored</t>
  </si>
  <si>
    <t>Rate of First-Year Employment</t>
  </si>
  <si>
    <t>Employment in Tennessee Public Schools</t>
  </si>
  <si>
    <t>Second Year Retention Rate</t>
  </si>
  <si>
    <t>Classroom Observation 3+</t>
  </si>
  <si>
    <t>Classroom Observation 4+</t>
  </si>
  <si>
    <t>Student Growth (TVAAS) 3+</t>
  </si>
  <si>
    <t>Student Growth (TVAAS) 4+</t>
  </si>
  <si>
    <t>Level of Overall Effectiveness (LOE) 3+</t>
  </si>
  <si>
    <t>Level of Overall Effectiveness (LOE) 4+</t>
  </si>
  <si>
    <t>Candidate Assessment</t>
  </si>
  <si>
    <t>Satisfaction</t>
  </si>
  <si>
    <t>Praxis PLT Pass Rate</t>
  </si>
  <si>
    <t>edTPA Pass Rate</t>
  </si>
  <si>
    <t>Praxis Subject Assessment Pass Rate</t>
  </si>
  <si>
    <t>Preparedness from Coursework</t>
  </si>
  <si>
    <t>Preparedness from Clinical Experience</t>
  </si>
  <si>
    <t>Overall Preparedness</t>
  </si>
  <si>
    <t>Not Prepared</t>
  </si>
  <si>
    <t>Somewhat Prepared</t>
  </si>
  <si>
    <t>Somewhat Unprepared</t>
  </si>
  <si>
    <t>Well Prepared</t>
  </si>
  <si>
    <t>Note: Cells with unavailable data or an n-count of fewer than ten are represented by a dash ( - )</t>
  </si>
  <si>
    <t>% with Qualifying Assessment Scores (ACT/SAT/Praxis: CORE)</t>
  </si>
  <si>
    <t>Third Year Retention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</si>
</sst>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3">
    <xf numFmtId="0" fontId="0" fillId="0" borderId="0" xfId="0"/>
    <xf numFmtId="0" fontId="16" fillId="0" borderId="14" xfId="0" applyFont="1" applyBorder="1"/>
    <xf numFmtId="0" fontId="0" fillId="0" borderId="0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35" borderId="0" xfId="0" applyFill="1" applyBorder="1"/>
    <xf numFmtId="0" fontId="0" fillId="0" borderId="21" xfId="0" applyBorder="1"/>
    <xf numFmtId="0" fontId="0" fillId="0" borderId="13" xfId="0" applyBorder="1"/>
    <xf numFmtId="0" fontId="0" fillId="35" borderId="13" xfId="0" applyFill="1" applyBorder="1"/>
    <xf numFmtId="0" fontId="0" fillId="35" borderId="11" xfId="0" applyFill="1" applyBorder="1"/>
    <xf numFmtId="0" fontId="0" fillId="35" borderId="12" xfId="0" applyFill="1" applyBorder="1"/>
    <xf numFmtId="0" fontId="0" fillId="35" borderId="17" xfId="0" applyFill="1" applyBorder="1"/>
    <xf numFmtId="164" fontId="0" fillId="35" borderId="0" xfId="1" applyNumberFormat="1" applyFont="1" applyFill="1" applyBorder="1"/>
    <xf numFmtId="0" fontId="0" fillId="35" borderId="18" xfId="0" applyFill="1" applyBorder="1"/>
    <xf numFmtId="0" fontId="0" fillId="35" borderId="19" xfId="0" applyFill="1" applyBorder="1"/>
    <xf numFmtId="164" fontId="0" fillId="35" borderId="22" xfId="1" applyNumberFormat="1" applyFont="1" applyFill="1" applyBorder="1"/>
    <xf numFmtId="0" fontId="0" fillId="35" borderId="22" xfId="0" applyFill="1" applyBorder="1"/>
    <xf numFmtId="0" fontId="0" fillId="35" borderId="20" xfId="0" applyFill="1" applyBorder="1"/>
    <xf numFmtId="0" fontId="0" fillId="0" borderId="22" xfId="0" applyBorder="1"/>
    <xf numFmtId="0" fontId="0" fillId="36" borderId="11" xfId="0" applyFill="1" applyBorder="1"/>
    <xf numFmtId="0" fontId="0" fillId="36" borderId="13" xfId="0" applyFill="1" applyBorder="1"/>
    <xf numFmtId="0" fontId="0" fillId="36" borderId="12" xfId="0" applyFill="1" applyBorder="1"/>
    <xf numFmtId="0" fontId="0" fillId="36" borderId="17" xfId="0" applyFill="1" applyBorder="1"/>
    <xf numFmtId="164" fontId="0" fillId="36" borderId="0" xfId="1" applyNumberFormat="1" applyFont="1" applyFill="1" applyBorder="1"/>
    <xf numFmtId="0" fontId="0" fillId="36" borderId="0" xfId="0" applyFill="1" applyBorder="1"/>
    <xf numFmtId="0" fontId="0" fillId="36" borderId="18" xfId="0" applyFill="1" applyBorder="1"/>
    <xf numFmtId="0" fontId="0" fillId="36" borderId="19" xfId="0" applyFill="1" applyBorder="1"/>
    <xf numFmtId="164" fontId="0" fillId="36" borderId="22" xfId="1" applyNumberFormat="1" applyFont="1" applyFill="1" applyBorder="1"/>
    <xf numFmtId="0" fontId="0" fillId="36" borderId="22" xfId="0" applyFill="1" applyBorder="1"/>
    <xf numFmtId="0" fontId="0" fillId="36" borderId="20" xfId="0" applyFill="1" applyBorder="1"/>
    <xf numFmtId="0" fontId="0" fillId="37" borderId="11" xfId="0" applyFill="1" applyBorder="1"/>
    <xf numFmtId="0" fontId="0" fillId="37" borderId="13" xfId="0" applyFill="1" applyBorder="1"/>
    <xf numFmtId="0" fontId="0" fillId="37" borderId="12" xfId="0" applyFill="1" applyBorder="1"/>
    <xf numFmtId="0" fontId="0" fillId="37" borderId="17" xfId="0" applyFill="1" applyBorder="1"/>
    <xf numFmtId="164" fontId="0" fillId="37" borderId="0" xfId="1" applyNumberFormat="1" applyFont="1" applyFill="1" applyBorder="1"/>
    <xf numFmtId="0" fontId="0" fillId="37" borderId="0" xfId="0" applyFill="1" applyBorder="1"/>
    <xf numFmtId="0" fontId="0" fillId="37" borderId="18" xfId="0" applyFill="1" applyBorder="1"/>
    <xf numFmtId="0" fontId="0" fillId="37" borderId="19" xfId="0" applyFill="1" applyBorder="1"/>
    <xf numFmtId="164" fontId="0" fillId="37" borderId="22" xfId="1" applyNumberFormat="1" applyFont="1" applyFill="1" applyBorder="1"/>
    <xf numFmtId="0" fontId="0" fillId="37" borderId="22" xfId="0" applyFill="1" applyBorder="1"/>
    <xf numFmtId="0" fontId="0" fillId="37" borderId="20" xfId="0" applyFill="1" applyBorder="1"/>
    <xf numFmtId="0" fontId="0" fillId="34" borderId="11" xfId="0" applyFill="1" applyBorder="1"/>
    <xf numFmtId="0" fontId="0" fillId="34" borderId="13" xfId="0" applyFill="1" applyBorder="1"/>
    <xf numFmtId="0" fontId="0" fillId="34" borderId="12" xfId="0" applyFill="1" applyBorder="1"/>
    <xf numFmtId="0" fontId="0" fillId="34" borderId="17" xfId="0" applyFill="1" applyBorder="1"/>
    <xf numFmtId="164" fontId="0" fillId="34" borderId="0" xfId="1" applyNumberFormat="1" applyFont="1" applyFill="1" applyBorder="1"/>
    <xf numFmtId="0" fontId="0" fillId="34" borderId="0" xfId="0" applyFill="1" applyBorder="1"/>
    <xf numFmtId="0" fontId="0" fillId="34" borderId="18" xfId="0" applyFill="1" applyBorder="1"/>
    <xf numFmtId="0" fontId="0" fillId="34" borderId="19" xfId="0" applyFill="1" applyBorder="1"/>
    <xf numFmtId="164" fontId="0" fillId="34" borderId="22" xfId="1" applyNumberFormat="1" applyFont="1" applyFill="1" applyBorder="1"/>
    <xf numFmtId="0" fontId="0" fillId="34" borderId="22" xfId="0" applyFill="1" applyBorder="1"/>
    <xf numFmtId="0" fontId="0" fillId="34" borderId="20" xfId="0" applyFill="1" applyBorder="1"/>
    <xf numFmtId="0" fontId="16" fillId="35" borderId="14" xfId="0" applyFont="1" applyFill="1" applyBorder="1" applyAlignment="1">
      <alignment horizontal="center"/>
    </xf>
    <xf numFmtId="0" fontId="16" fillId="36" borderId="14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7" borderId="14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0" fontId="16" fillId="34" borderId="12" xfId="0" applyFont="1" applyFill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22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16" fillId="34" borderId="10" xfId="0" applyFont="1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 wrapText="1"/>
    </xf>
    <xf numFmtId="0" fontId="0" fillId="33" borderId="16" xfId="0" applyFill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0" fillId="33" borderId="15" xfId="0" applyFill="1" applyBorder="1"/>
    <xf numFmtId="0" fontId="0" fillId="33" borderId="16" xfId="0" applyFill="1" applyBorder="1"/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 x14ac:dyDescent="0.25"/>
  <cols>
    <col min="1" max="1" width="11.5703125" bestFit="1" customWidth="1"/>
    <col min="2" max="2" width="39.5703125" bestFit="1" customWidth="1"/>
    <col min="3" max="3" width="26.5703125" bestFit="1" customWidth="1"/>
    <col min="4" max="4" width="17.7109375" bestFit="1" customWidth="1"/>
    <col min="5" max="5" width="15.7109375" bestFit="1" customWidth="1"/>
    <col min="6" max="6" width="16.85546875" bestFit="1" customWidth="1"/>
    <col min="7" max="7" width="26.5703125" bestFit="1" customWidth="1"/>
    <col min="8" max="8" width="17.7109375" bestFit="1" customWidth="1"/>
    <col min="9" max="9" width="15.7109375" bestFit="1" customWidth="1"/>
    <col min="10" max="10" width="16.85546875" bestFit="1" customWidth="1"/>
    <col min="11" max="11" width="26.5703125" bestFit="1" customWidth="1"/>
    <col min="12" max="12" width="17.7109375" bestFit="1" customWidth="1"/>
    <col min="13" max="13" width="15.7109375" bestFit="1" customWidth="1"/>
    <col min="14" max="14" width="16.85546875" bestFit="1" customWidth="1"/>
    <col min="15" max="15" width="26.5703125" bestFit="1" customWidth="1"/>
    <col min="16" max="16" width="17.7109375" bestFit="1" customWidth="1"/>
    <col min="17" max="17" width="15.7109375" bestFit="1" customWidth="1"/>
    <col min="18" max="18" width="16.85546875" bestFit="1" customWidth="1"/>
  </cols>
  <sheetData>
    <row r="1" spans="1:18" x14ac:dyDescent="0.25">
      <c r="A1" s="1" t="s">
        <v>91</v>
      </c>
      <c r="B1" s="1"/>
      <c r="C1" s="56" t="s">
        <v>82</v>
      </c>
      <c r="D1" s="56"/>
      <c r="E1" s="56"/>
      <c r="F1" s="56"/>
      <c r="G1" s="57" t="s">
        <v>87</v>
      </c>
      <c r="H1" s="57"/>
      <c r="I1" s="57"/>
      <c r="J1" s="57"/>
      <c r="K1" s="58" t="s">
        <v>88</v>
      </c>
      <c r="L1" s="58"/>
      <c r="M1" s="58"/>
      <c r="N1" s="58"/>
      <c r="O1" s="59" t="s">
        <v>89</v>
      </c>
      <c r="P1" s="59"/>
      <c r="Q1" s="59"/>
      <c r="R1" s="59"/>
    </row>
    <row r="2" spans="1:18" x14ac:dyDescent="0.25">
      <c r="A2" s="11" t="s">
        <v>93</v>
      </c>
      <c r="B2" s="11" t="s">
        <v>42</v>
      </c>
      <c r="C2" s="13" t="s">
        <v>83</v>
      </c>
      <c r="D2" s="12" t="s">
        <v>84</v>
      </c>
      <c r="E2" s="12" t="s">
        <v>85</v>
      </c>
      <c r="F2" s="14" t="s">
        <v>86</v>
      </c>
      <c r="G2" s="23" t="s">
        <v>83</v>
      </c>
      <c r="H2" s="24" t="s">
        <v>84</v>
      </c>
      <c r="I2" s="24" t="s">
        <v>85</v>
      </c>
      <c r="J2" s="25" t="s">
        <v>86</v>
      </c>
      <c r="K2" s="45" t="s">
        <v>83</v>
      </c>
      <c r="L2" s="46" t="s">
        <v>84</v>
      </c>
      <c r="M2" s="46" t="s">
        <v>85</v>
      </c>
      <c r="N2" s="47" t="s">
        <v>86</v>
      </c>
      <c r="O2" s="34" t="s">
        <v>83</v>
      </c>
      <c r="P2" s="35" t="s">
        <v>84</v>
      </c>
      <c r="Q2" s="35" t="s">
        <v>85</v>
      </c>
      <c r="R2" s="36" t="s">
        <v>86</v>
      </c>
    </row>
    <row r="3" spans="1:18" x14ac:dyDescent="0.25">
      <c r="A3" s="5" t="s">
        <v>3</v>
      </c>
      <c r="B3" s="6" t="s">
        <v>44</v>
      </c>
      <c r="C3" s="15" t="s">
        <v>90</v>
      </c>
      <c r="D3" s="16" t="s">
        <v>90</v>
      </c>
      <c r="E3" s="9" t="s">
        <v>90</v>
      </c>
      <c r="F3" s="17" t="s">
        <v>90</v>
      </c>
      <c r="G3" s="26" t="s">
        <v>4</v>
      </c>
      <c r="H3" s="27">
        <f>I3/J3</f>
        <v>0.22000000000000003</v>
      </c>
      <c r="I3" s="28">
        <v>4.4000000000000004</v>
      </c>
      <c r="J3" s="29">
        <v>20</v>
      </c>
      <c r="K3" s="48" t="s">
        <v>90</v>
      </c>
      <c r="L3" s="49" t="s">
        <v>90</v>
      </c>
      <c r="M3" s="50" t="s">
        <v>90</v>
      </c>
      <c r="N3" s="51" t="s">
        <v>90</v>
      </c>
      <c r="O3" s="37" t="s">
        <v>90</v>
      </c>
      <c r="P3" s="38" t="s">
        <v>90</v>
      </c>
      <c r="Q3" s="39" t="s">
        <v>90</v>
      </c>
      <c r="R3" s="40" t="s">
        <v>90</v>
      </c>
    </row>
    <row r="4" spans="1:18" x14ac:dyDescent="0.25">
      <c r="A4" s="5" t="s">
        <v>0</v>
      </c>
      <c r="B4" s="6" t="s">
        <v>43</v>
      </c>
      <c r="C4" s="15" t="s">
        <v>1</v>
      </c>
      <c r="D4" s="16">
        <f>E4/F4</f>
        <v>0.64933333333333332</v>
      </c>
      <c r="E4" s="9">
        <v>48.7</v>
      </c>
      <c r="F4" s="17">
        <v>75</v>
      </c>
      <c r="G4" s="26" t="s">
        <v>1</v>
      </c>
      <c r="H4" s="27">
        <f>I4/J4</f>
        <v>0.57999999999999996</v>
      </c>
      <c r="I4" s="28">
        <v>11.6</v>
      </c>
      <c r="J4" s="29">
        <v>20</v>
      </c>
      <c r="K4" s="48" t="s">
        <v>2</v>
      </c>
      <c r="L4" s="49">
        <f>M4/N4</f>
        <v>0.84</v>
      </c>
      <c r="M4" s="50">
        <v>12.6</v>
      </c>
      <c r="N4" s="51">
        <v>15</v>
      </c>
      <c r="O4" s="37" t="s">
        <v>1</v>
      </c>
      <c r="P4" s="38">
        <f>Q4/R4</f>
        <v>0.61250000000000004</v>
      </c>
      <c r="Q4" s="39">
        <v>24.5</v>
      </c>
      <c r="R4" s="40">
        <v>40</v>
      </c>
    </row>
    <row r="5" spans="1:18" x14ac:dyDescent="0.25">
      <c r="A5" s="5" t="s">
        <v>5</v>
      </c>
      <c r="B5" s="6" t="s">
        <v>45</v>
      </c>
      <c r="C5" s="15" t="s">
        <v>1</v>
      </c>
      <c r="D5" s="16">
        <f>E5/F5</f>
        <v>0.74</v>
      </c>
      <c r="E5" s="9">
        <v>55.5</v>
      </c>
      <c r="F5" s="17">
        <v>75</v>
      </c>
      <c r="G5" s="26" t="s">
        <v>1</v>
      </c>
      <c r="H5" s="27">
        <f>I5/J5</f>
        <v>0.57499999999999996</v>
      </c>
      <c r="I5" s="28">
        <v>11.5</v>
      </c>
      <c r="J5" s="29">
        <v>20</v>
      </c>
      <c r="K5" s="48" t="s">
        <v>2</v>
      </c>
      <c r="L5" s="49">
        <f>M5/N5</f>
        <v>0.77333333333333332</v>
      </c>
      <c r="M5" s="50">
        <v>11.6</v>
      </c>
      <c r="N5" s="51">
        <v>15</v>
      </c>
      <c r="O5" s="37" t="s">
        <v>2</v>
      </c>
      <c r="P5" s="38">
        <f>Q5/R5</f>
        <v>0.80999999999999994</v>
      </c>
      <c r="Q5" s="39">
        <v>32.4</v>
      </c>
      <c r="R5" s="40">
        <v>40</v>
      </c>
    </row>
    <row r="6" spans="1:18" x14ac:dyDescent="0.25">
      <c r="A6" s="5" t="s">
        <v>6</v>
      </c>
      <c r="B6" s="6" t="s">
        <v>46</v>
      </c>
      <c r="C6" s="15" t="s">
        <v>1</v>
      </c>
      <c r="D6" s="16">
        <f>E6/F6</f>
        <v>0.72666666666666668</v>
      </c>
      <c r="E6" s="9">
        <v>54.5</v>
      </c>
      <c r="F6" s="17">
        <v>75</v>
      </c>
      <c r="G6" s="26" t="s">
        <v>2</v>
      </c>
      <c r="H6" s="27">
        <f>I6/J6</f>
        <v>1</v>
      </c>
      <c r="I6" s="28">
        <v>20</v>
      </c>
      <c r="J6" s="29">
        <v>20</v>
      </c>
      <c r="K6" s="48" t="s">
        <v>2</v>
      </c>
      <c r="L6" s="49">
        <f>M6/N6</f>
        <v>1</v>
      </c>
      <c r="M6" s="50">
        <v>15</v>
      </c>
      <c r="N6" s="51">
        <v>15</v>
      </c>
      <c r="O6" s="37" t="s">
        <v>4</v>
      </c>
      <c r="P6" s="38">
        <f>Q6/R6</f>
        <v>0.48749999999999999</v>
      </c>
      <c r="Q6" s="39">
        <v>19.5</v>
      </c>
      <c r="R6" s="40">
        <v>40</v>
      </c>
    </row>
    <row r="7" spans="1:18" x14ac:dyDescent="0.25">
      <c r="A7" s="5" t="s">
        <v>39</v>
      </c>
      <c r="B7" s="6" t="s">
        <v>79</v>
      </c>
      <c r="C7" s="15" t="s">
        <v>4</v>
      </c>
      <c r="D7" s="16">
        <f>E7/F7</f>
        <v>0.36399999999999999</v>
      </c>
      <c r="E7" s="9">
        <v>27.3</v>
      </c>
      <c r="F7" s="17">
        <v>75</v>
      </c>
      <c r="G7" s="26" t="s">
        <v>4</v>
      </c>
      <c r="H7" s="27">
        <f>I7/J7</f>
        <v>0.3</v>
      </c>
      <c r="I7" s="28">
        <v>6</v>
      </c>
      <c r="J7" s="29">
        <v>20</v>
      </c>
      <c r="K7" s="48" t="s">
        <v>2</v>
      </c>
      <c r="L7" s="49">
        <f>M7/N7</f>
        <v>0.8666666666666667</v>
      </c>
      <c r="M7" s="50">
        <v>13</v>
      </c>
      <c r="N7" s="51">
        <v>15</v>
      </c>
      <c r="O7" s="37" t="s">
        <v>4</v>
      </c>
      <c r="P7" s="38">
        <f>Q7/R7</f>
        <v>0.20750000000000002</v>
      </c>
      <c r="Q7" s="39">
        <v>8.3000000000000007</v>
      </c>
      <c r="R7" s="40">
        <v>40</v>
      </c>
    </row>
    <row r="8" spans="1:18" x14ac:dyDescent="0.25">
      <c r="A8" s="5" t="s">
        <v>7</v>
      </c>
      <c r="B8" s="6" t="s">
        <v>47</v>
      </c>
      <c r="C8" s="15" t="s">
        <v>2</v>
      </c>
      <c r="D8" s="16">
        <f>E8/F8</f>
        <v>0.78933333333333333</v>
      </c>
      <c r="E8" s="9">
        <v>59.2</v>
      </c>
      <c r="F8" s="17">
        <v>75</v>
      </c>
      <c r="G8" s="26" t="s">
        <v>1</v>
      </c>
      <c r="H8" s="27">
        <f>I8/J8</f>
        <v>0.62</v>
      </c>
      <c r="I8" s="28">
        <v>12.4</v>
      </c>
      <c r="J8" s="29">
        <v>20</v>
      </c>
      <c r="K8" s="48" t="s">
        <v>2</v>
      </c>
      <c r="L8" s="49">
        <f>M8/N8</f>
        <v>1</v>
      </c>
      <c r="M8" s="50">
        <v>15</v>
      </c>
      <c r="N8" s="51">
        <v>15</v>
      </c>
      <c r="O8" s="37" t="s">
        <v>2</v>
      </c>
      <c r="P8" s="38">
        <f>Q8/R8</f>
        <v>0.79500000000000004</v>
      </c>
      <c r="Q8" s="39">
        <v>31.8</v>
      </c>
      <c r="R8" s="40">
        <v>40</v>
      </c>
    </row>
    <row r="9" spans="1:18" x14ac:dyDescent="0.25">
      <c r="A9" s="5" t="s">
        <v>8</v>
      </c>
      <c r="B9" s="6" t="s">
        <v>48</v>
      </c>
      <c r="C9" s="15" t="s">
        <v>1</v>
      </c>
      <c r="D9" s="16">
        <f>E9/F9</f>
        <v>0.51733333333333331</v>
      </c>
      <c r="E9" s="9">
        <v>38.799999999999997</v>
      </c>
      <c r="F9" s="17">
        <v>75</v>
      </c>
      <c r="G9" s="26" t="s">
        <v>2</v>
      </c>
      <c r="H9" s="27">
        <f>I9/J9</f>
        <v>0.83000000000000007</v>
      </c>
      <c r="I9" s="28">
        <v>16.600000000000001</v>
      </c>
      <c r="J9" s="29">
        <v>20</v>
      </c>
      <c r="K9" s="48" t="s">
        <v>4</v>
      </c>
      <c r="L9" s="49">
        <f>M9/N9</f>
        <v>0.27333333333333332</v>
      </c>
      <c r="M9" s="50">
        <v>4.0999999999999996</v>
      </c>
      <c r="N9" s="51">
        <v>15</v>
      </c>
      <c r="O9" s="37" t="s">
        <v>4</v>
      </c>
      <c r="P9" s="38">
        <f>Q9/R9</f>
        <v>0.45250000000000001</v>
      </c>
      <c r="Q9" s="39">
        <v>18.100000000000001</v>
      </c>
      <c r="R9" s="40">
        <v>40</v>
      </c>
    </row>
    <row r="10" spans="1:18" x14ac:dyDescent="0.25">
      <c r="A10" s="5" t="s">
        <v>9</v>
      </c>
      <c r="B10" s="6" t="s">
        <v>49</v>
      </c>
      <c r="C10" s="15" t="s">
        <v>1</v>
      </c>
      <c r="D10" s="16">
        <f>E10/F10</f>
        <v>0.7</v>
      </c>
      <c r="E10" s="9">
        <v>52.5</v>
      </c>
      <c r="F10" s="17">
        <v>75</v>
      </c>
      <c r="G10" s="26" t="s">
        <v>1</v>
      </c>
      <c r="H10" s="27">
        <f>I10/J10</f>
        <v>0.71</v>
      </c>
      <c r="I10" s="28">
        <v>14.2</v>
      </c>
      <c r="J10" s="29">
        <v>20</v>
      </c>
      <c r="K10" s="48" t="s">
        <v>2</v>
      </c>
      <c r="L10" s="49">
        <f>M10/N10</f>
        <v>0.82666666666666666</v>
      </c>
      <c r="M10" s="50">
        <v>12.4</v>
      </c>
      <c r="N10" s="51">
        <v>15</v>
      </c>
      <c r="O10" s="37" t="s">
        <v>1</v>
      </c>
      <c r="P10" s="38">
        <f>Q10/R10</f>
        <v>0.64749999999999996</v>
      </c>
      <c r="Q10" s="39">
        <v>25.9</v>
      </c>
      <c r="R10" s="40">
        <v>40</v>
      </c>
    </row>
    <row r="11" spans="1:18" x14ac:dyDescent="0.25">
      <c r="A11" s="5" t="s">
        <v>11</v>
      </c>
      <c r="B11" s="6" t="s">
        <v>51</v>
      </c>
      <c r="C11" s="15" t="s">
        <v>2</v>
      </c>
      <c r="D11" s="16">
        <f>E11/F11</f>
        <v>0.76133333333333331</v>
      </c>
      <c r="E11" s="9">
        <v>57.1</v>
      </c>
      <c r="F11" s="17">
        <v>75</v>
      </c>
      <c r="G11" s="26" t="s">
        <v>4</v>
      </c>
      <c r="H11" s="27">
        <f>I11/J11</f>
        <v>0.28500000000000003</v>
      </c>
      <c r="I11" s="28">
        <v>5.7</v>
      </c>
      <c r="J11" s="29">
        <v>20</v>
      </c>
      <c r="K11" s="48" t="s">
        <v>2</v>
      </c>
      <c r="L11" s="49">
        <f>M11/N11</f>
        <v>0.96666666666666667</v>
      </c>
      <c r="M11" s="50">
        <v>14.5</v>
      </c>
      <c r="N11" s="51">
        <v>15</v>
      </c>
      <c r="O11" s="37" t="s">
        <v>2</v>
      </c>
      <c r="P11" s="38">
        <f>Q11/R11</f>
        <v>0.92249999999999999</v>
      </c>
      <c r="Q11" s="39">
        <v>36.9</v>
      </c>
      <c r="R11" s="40">
        <v>40</v>
      </c>
    </row>
    <row r="12" spans="1:18" x14ac:dyDescent="0.25">
      <c r="A12" s="5" t="s">
        <v>12</v>
      </c>
      <c r="B12" s="6" t="s">
        <v>52</v>
      </c>
      <c r="C12" s="15" t="s">
        <v>1</v>
      </c>
      <c r="D12" s="16">
        <f>E12/F12</f>
        <v>0.70533333333333337</v>
      </c>
      <c r="E12" s="9">
        <v>52.9</v>
      </c>
      <c r="F12" s="17">
        <v>75</v>
      </c>
      <c r="G12" s="26" t="s">
        <v>2</v>
      </c>
      <c r="H12" s="27">
        <f>I12/J12</f>
        <v>0.92500000000000004</v>
      </c>
      <c r="I12" s="28">
        <v>18.5</v>
      </c>
      <c r="J12" s="29">
        <v>20</v>
      </c>
      <c r="K12" s="48" t="s">
        <v>2</v>
      </c>
      <c r="L12" s="49">
        <f>M12/N12</f>
        <v>1</v>
      </c>
      <c r="M12" s="50">
        <v>15</v>
      </c>
      <c r="N12" s="51">
        <v>15</v>
      </c>
      <c r="O12" s="37" t="s">
        <v>4</v>
      </c>
      <c r="P12" s="38">
        <f>Q12/R12</f>
        <v>0.48499999999999999</v>
      </c>
      <c r="Q12" s="39">
        <v>19.399999999999999</v>
      </c>
      <c r="R12" s="40">
        <v>40</v>
      </c>
    </row>
    <row r="13" spans="1:18" x14ac:dyDescent="0.25">
      <c r="A13" s="5" t="s">
        <v>14</v>
      </c>
      <c r="B13" s="6" t="s">
        <v>54</v>
      </c>
      <c r="C13" s="15" t="s">
        <v>1</v>
      </c>
      <c r="D13" s="16">
        <f>E13/F13</f>
        <v>0.55199999999999994</v>
      </c>
      <c r="E13" s="9">
        <v>41.4</v>
      </c>
      <c r="F13" s="17">
        <v>75</v>
      </c>
      <c r="G13" s="26" t="s">
        <v>4</v>
      </c>
      <c r="H13" s="27">
        <f>I13/J13</f>
        <v>0.43</v>
      </c>
      <c r="I13" s="28">
        <v>8.6</v>
      </c>
      <c r="J13" s="29">
        <v>20</v>
      </c>
      <c r="K13" s="48" t="s">
        <v>4</v>
      </c>
      <c r="L13" s="49">
        <f>M13/N13</f>
        <v>0.38</v>
      </c>
      <c r="M13" s="50">
        <v>5.7</v>
      </c>
      <c r="N13" s="51">
        <v>15</v>
      </c>
      <c r="O13" s="37" t="s">
        <v>1</v>
      </c>
      <c r="P13" s="38">
        <f>Q13/R13</f>
        <v>0.67749999999999999</v>
      </c>
      <c r="Q13" s="39">
        <v>27.1</v>
      </c>
      <c r="R13" s="40">
        <v>40</v>
      </c>
    </row>
    <row r="14" spans="1:18" x14ac:dyDescent="0.25">
      <c r="A14" s="5" t="s">
        <v>15</v>
      </c>
      <c r="B14" s="6" t="s">
        <v>55</v>
      </c>
      <c r="C14" s="15" t="s">
        <v>1</v>
      </c>
      <c r="D14" s="16">
        <f>E14/F14</f>
        <v>0.65200000000000002</v>
      </c>
      <c r="E14" s="9">
        <v>48.9</v>
      </c>
      <c r="F14" s="17">
        <v>75</v>
      </c>
      <c r="G14" s="26" t="s">
        <v>4</v>
      </c>
      <c r="H14" s="27">
        <f>I14/J14</f>
        <v>0.315</v>
      </c>
      <c r="I14" s="28">
        <v>6.3</v>
      </c>
      <c r="J14" s="29">
        <v>20</v>
      </c>
      <c r="K14" s="48" t="s">
        <v>1</v>
      </c>
      <c r="L14" s="49">
        <f>M14/N14</f>
        <v>0.5799999999999994</v>
      </c>
      <c r="M14" s="50">
        <v>8.6999999999999904</v>
      </c>
      <c r="N14" s="51">
        <v>15</v>
      </c>
      <c r="O14" s="37" t="s">
        <v>2</v>
      </c>
      <c r="P14" s="38">
        <f>Q14/R14</f>
        <v>0.84749999999999992</v>
      </c>
      <c r="Q14" s="39">
        <v>33.9</v>
      </c>
      <c r="R14" s="40">
        <v>40</v>
      </c>
    </row>
    <row r="15" spans="1:18" x14ac:dyDescent="0.25">
      <c r="A15" s="5" t="s">
        <v>16</v>
      </c>
      <c r="B15" s="6" t="s">
        <v>56</v>
      </c>
      <c r="C15" s="15" t="s">
        <v>1</v>
      </c>
      <c r="D15" s="16">
        <f>E15/F15</f>
        <v>0.55600000000000005</v>
      </c>
      <c r="E15" s="9">
        <v>41.7</v>
      </c>
      <c r="F15" s="17">
        <v>75</v>
      </c>
      <c r="G15" s="26" t="s">
        <v>1</v>
      </c>
      <c r="H15" s="27">
        <f>I15/J15</f>
        <v>0.57499999999999996</v>
      </c>
      <c r="I15" s="28">
        <v>11.5</v>
      </c>
      <c r="J15" s="29">
        <v>20</v>
      </c>
      <c r="K15" s="48" t="s">
        <v>1</v>
      </c>
      <c r="L15" s="49">
        <f>M15/N15</f>
        <v>0.5</v>
      </c>
      <c r="M15" s="50">
        <v>7.5</v>
      </c>
      <c r="N15" s="51">
        <v>15</v>
      </c>
      <c r="O15" s="37" t="s">
        <v>1</v>
      </c>
      <c r="P15" s="38">
        <f>Q15/R15</f>
        <v>0.5675</v>
      </c>
      <c r="Q15" s="39">
        <v>22.7</v>
      </c>
      <c r="R15" s="40">
        <v>40</v>
      </c>
    </row>
    <row r="16" spans="1:18" x14ac:dyDescent="0.25">
      <c r="A16" s="5" t="s">
        <v>17</v>
      </c>
      <c r="B16" s="6" t="s">
        <v>57</v>
      </c>
      <c r="C16" s="15" t="s">
        <v>1</v>
      </c>
      <c r="D16" s="16">
        <f>E16/F16</f>
        <v>0.6</v>
      </c>
      <c r="E16" s="9">
        <v>45</v>
      </c>
      <c r="F16" s="17">
        <v>75</v>
      </c>
      <c r="G16" s="26" t="s">
        <v>2</v>
      </c>
      <c r="H16" s="27">
        <f>I16/J16</f>
        <v>0.88000000000000012</v>
      </c>
      <c r="I16" s="28">
        <v>17.600000000000001</v>
      </c>
      <c r="J16" s="29">
        <v>20</v>
      </c>
      <c r="K16" s="48" t="s">
        <v>2</v>
      </c>
      <c r="L16" s="49">
        <f>M16/N16</f>
        <v>0.95333333333333337</v>
      </c>
      <c r="M16" s="50">
        <v>14.3</v>
      </c>
      <c r="N16" s="51">
        <v>15</v>
      </c>
      <c r="O16" s="37" t="s">
        <v>4</v>
      </c>
      <c r="P16" s="38">
        <f>Q16/R16</f>
        <v>0.32750000000000001</v>
      </c>
      <c r="Q16" s="39">
        <v>13.1</v>
      </c>
      <c r="R16" s="40">
        <v>40</v>
      </c>
    </row>
    <row r="17" spans="1:18" x14ac:dyDescent="0.25">
      <c r="A17" s="5" t="s">
        <v>18</v>
      </c>
      <c r="B17" s="6" t="s">
        <v>58</v>
      </c>
      <c r="C17" s="15" t="s">
        <v>1</v>
      </c>
      <c r="D17" s="16">
        <f>E17/F17</f>
        <v>0.748</v>
      </c>
      <c r="E17" s="9">
        <v>56.1</v>
      </c>
      <c r="F17" s="17">
        <v>75</v>
      </c>
      <c r="G17" s="26" t="s">
        <v>4</v>
      </c>
      <c r="H17" s="27">
        <f>I17/J17</f>
        <v>0.23500000000000001</v>
      </c>
      <c r="I17" s="28">
        <v>4.7</v>
      </c>
      <c r="J17" s="29">
        <v>20</v>
      </c>
      <c r="K17" s="48" t="s">
        <v>2</v>
      </c>
      <c r="L17" s="49">
        <f>M17/N17</f>
        <v>1</v>
      </c>
      <c r="M17" s="50">
        <v>15</v>
      </c>
      <c r="N17" s="51">
        <v>15</v>
      </c>
      <c r="O17" s="37" t="s">
        <v>2</v>
      </c>
      <c r="P17" s="38">
        <f>Q17/R17</f>
        <v>0.90999999999999992</v>
      </c>
      <c r="Q17" s="39">
        <v>36.4</v>
      </c>
      <c r="R17" s="40">
        <v>40</v>
      </c>
    </row>
    <row r="18" spans="1:18" x14ac:dyDescent="0.25">
      <c r="A18" s="5" t="s">
        <v>10</v>
      </c>
      <c r="B18" s="6" t="s">
        <v>50</v>
      </c>
      <c r="C18" s="15" t="s">
        <v>2</v>
      </c>
      <c r="D18" s="16">
        <f>E18/F18</f>
        <v>0.77733333333333332</v>
      </c>
      <c r="E18" s="9">
        <v>58.3</v>
      </c>
      <c r="F18" s="17">
        <v>75</v>
      </c>
      <c r="G18" s="26" t="s">
        <v>2</v>
      </c>
      <c r="H18" s="27">
        <f>I18/J18</f>
        <v>0.79500000000000004</v>
      </c>
      <c r="I18" s="28">
        <v>15.9</v>
      </c>
      <c r="J18" s="29">
        <v>20</v>
      </c>
      <c r="K18" s="48" t="s">
        <v>1</v>
      </c>
      <c r="L18" s="49">
        <f>M18/N18</f>
        <v>0.71333333333333326</v>
      </c>
      <c r="M18" s="50">
        <v>10.7</v>
      </c>
      <c r="N18" s="51">
        <v>15</v>
      </c>
      <c r="O18" s="37" t="s">
        <v>2</v>
      </c>
      <c r="P18" s="38">
        <f>Q18/R18</f>
        <v>0.79249999999999998</v>
      </c>
      <c r="Q18" s="39">
        <v>31.7</v>
      </c>
      <c r="R18" s="40">
        <v>40</v>
      </c>
    </row>
    <row r="19" spans="1:18" x14ac:dyDescent="0.25">
      <c r="A19" s="5" t="s">
        <v>19</v>
      </c>
      <c r="B19" s="6" t="s">
        <v>59</v>
      </c>
      <c r="C19" s="15" t="s">
        <v>1</v>
      </c>
      <c r="D19" s="16">
        <f>E19/F19</f>
        <v>0.68266666666666675</v>
      </c>
      <c r="E19" s="9">
        <v>51.2</v>
      </c>
      <c r="F19" s="17">
        <v>75</v>
      </c>
      <c r="G19" s="26" t="s">
        <v>4</v>
      </c>
      <c r="H19" s="27">
        <f>I19/J19</f>
        <v>0.14499999999999999</v>
      </c>
      <c r="I19" s="28">
        <v>2.9</v>
      </c>
      <c r="J19" s="29">
        <v>20</v>
      </c>
      <c r="K19" s="48" t="s">
        <v>2</v>
      </c>
      <c r="L19" s="49">
        <f>M19/N19</f>
        <v>1</v>
      </c>
      <c r="M19" s="50">
        <v>15</v>
      </c>
      <c r="N19" s="51">
        <v>15</v>
      </c>
      <c r="O19" s="37" t="s">
        <v>2</v>
      </c>
      <c r="P19" s="38">
        <f>Q19/R19</f>
        <v>0.83249999999999991</v>
      </c>
      <c r="Q19" s="39">
        <v>33.299999999999997</v>
      </c>
      <c r="R19" s="40">
        <v>40</v>
      </c>
    </row>
    <row r="20" spans="1:18" x14ac:dyDescent="0.25">
      <c r="A20" s="5" t="s">
        <v>20</v>
      </c>
      <c r="B20" s="6" t="s">
        <v>60</v>
      </c>
      <c r="C20" s="15" t="s">
        <v>1</v>
      </c>
      <c r="D20" s="16">
        <f>E20/F20</f>
        <v>0.57199999999999995</v>
      </c>
      <c r="E20" s="9">
        <v>42.9</v>
      </c>
      <c r="F20" s="17">
        <v>75</v>
      </c>
      <c r="G20" s="26" t="s">
        <v>4</v>
      </c>
      <c r="H20" s="27">
        <f>I20/J20</f>
        <v>0.22000000000000003</v>
      </c>
      <c r="I20" s="28">
        <v>4.4000000000000004</v>
      </c>
      <c r="J20" s="29">
        <v>20</v>
      </c>
      <c r="K20" s="48" t="s">
        <v>2</v>
      </c>
      <c r="L20" s="49">
        <f>M20/N20</f>
        <v>0.9</v>
      </c>
      <c r="M20" s="50">
        <v>13.5</v>
      </c>
      <c r="N20" s="51">
        <v>15</v>
      </c>
      <c r="O20" s="37" t="s">
        <v>1</v>
      </c>
      <c r="P20" s="38">
        <f>Q20/R20</f>
        <v>0.625</v>
      </c>
      <c r="Q20" s="39">
        <v>25</v>
      </c>
      <c r="R20" s="40">
        <v>40</v>
      </c>
    </row>
    <row r="21" spans="1:18" x14ac:dyDescent="0.25">
      <c r="A21" s="5" t="s">
        <v>41</v>
      </c>
      <c r="B21" s="6" t="s">
        <v>81</v>
      </c>
      <c r="C21" s="15" t="s">
        <v>2</v>
      </c>
      <c r="D21" s="16">
        <f>E21/F21</f>
        <v>0.87866666666666671</v>
      </c>
      <c r="E21" s="9">
        <v>65.900000000000006</v>
      </c>
      <c r="F21" s="17">
        <v>75</v>
      </c>
      <c r="G21" s="26" t="s">
        <v>2</v>
      </c>
      <c r="H21" s="27">
        <f>I21/J21</f>
        <v>0.88500000000000001</v>
      </c>
      <c r="I21" s="28">
        <v>17.7</v>
      </c>
      <c r="J21" s="29">
        <v>20</v>
      </c>
      <c r="K21" s="48" t="s">
        <v>2</v>
      </c>
      <c r="L21" s="49">
        <f>M21/N21</f>
        <v>1</v>
      </c>
      <c r="M21" s="50">
        <v>15</v>
      </c>
      <c r="N21" s="51">
        <v>15</v>
      </c>
      <c r="O21" s="37" t="s">
        <v>2</v>
      </c>
      <c r="P21" s="38">
        <f>Q21/R21</f>
        <v>0.83000000000000007</v>
      </c>
      <c r="Q21" s="39">
        <v>33.200000000000003</v>
      </c>
      <c r="R21" s="40">
        <v>40</v>
      </c>
    </row>
    <row r="22" spans="1:18" x14ac:dyDescent="0.25">
      <c r="A22" s="5" t="s">
        <v>22</v>
      </c>
      <c r="B22" s="6" t="s">
        <v>62</v>
      </c>
      <c r="C22" s="15" t="s">
        <v>1</v>
      </c>
      <c r="D22" s="16">
        <f>E22/F22</f>
        <v>0.71600000000000008</v>
      </c>
      <c r="E22" s="9">
        <v>53.7</v>
      </c>
      <c r="F22" s="17">
        <v>75</v>
      </c>
      <c r="G22" s="26" t="s">
        <v>1</v>
      </c>
      <c r="H22" s="27">
        <f>I22/J22</f>
        <v>0.51</v>
      </c>
      <c r="I22" s="28">
        <v>10.199999999999999</v>
      </c>
      <c r="J22" s="29">
        <v>20</v>
      </c>
      <c r="K22" s="48" t="s">
        <v>2</v>
      </c>
      <c r="L22" s="49">
        <f>M22/N22</f>
        <v>1</v>
      </c>
      <c r="M22" s="50">
        <v>15</v>
      </c>
      <c r="N22" s="51">
        <v>15</v>
      </c>
      <c r="O22" s="37" t="s">
        <v>1</v>
      </c>
      <c r="P22" s="38">
        <f>Q22/R22</f>
        <v>0.71250000000000002</v>
      </c>
      <c r="Q22" s="39">
        <v>28.5</v>
      </c>
      <c r="R22" s="40">
        <v>40</v>
      </c>
    </row>
    <row r="23" spans="1:18" x14ac:dyDescent="0.25">
      <c r="A23" s="5" t="s">
        <v>23</v>
      </c>
      <c r="B23" s="6" t="s">
        <v>63</v>
      </c>
      <c r="C23" s="15" t="s">
        <v>2</v>
      </c>
      <c r="D23" s="16">
        <f>E23/F23</f>
        <v>0.78533333333333333</v>
      </c>
      <c r="E23" s="9">
        <v>58.9</v>
      </c>
      <c r="F23" s="17">
        <v>75</v>
      </c>
      <c r="G23" s="26" t="s">
        <v>4</v>
      </c>
      <c r="H23" s="27">
        <f>I23/J23</f>
        <v>0.19500000000000001</v>
      </c>
      <c r="I23" s="28">
        <v>3.9</v>
      </c>
      <c r="J23" s="29">
        <v>20</v>
      </c>
      <c r="K23" s="48" t="s">
        <v>2</v>
      </c>
      <c r="L23" s="49">
        <f>M23/N23</f>
        <v>1</v>
      </c>
      <c r="M23" s="50">
        <v>15</v>
      </c>
      <c r="N23" s="51">
        <v>15</v>
      </c>
      <c r="O23" s="37" t="s">
        <v>2</v>
      </c>
      <c r="P23" s="38">
        <f>Q23/R23</f>
        <v>1</v>
      </c>
      <c r="Q23" s="39">
        <v>40</v>
      </c>
      <c r="R23" s="40">
        <v>40</v>
      </c>
    </row>
    <row r="24" spans="1:18" x14ac:dyDescent="0.25">
      <c r="A24" s="5" t="s">
        <v>24</v>
      </c>
      <c r="B24" s="6" t="s">
        <v>64</v>
      </c>
      <c r="C24" s="15" t="s">
        <v>1</v>
      </c>
      <c r="D24" s="16">
        <f>E24/F24</f>
        <v>0.72463768115942029</v>
      </c>
      <c r="E24" s="9">
        <v>50</v>
      </c>
      <c r="F24" s="17">
        <v>69</v>
      </c>
      <c r="G24" s="26" t="s">
        <v>1</v>
      </c>
      <c r="H24" s="27">
        <f>I24/J24</f>
        <v>0.5</v>
      </c>
      <c r="I24" s="28">
        <v>10</v>
      </c>
      <c r="J24" s="29">
        <v>20</v>
      </c>
      <c r="K24" s="48" t="s">
        <v>1</v>
      </c>
      <c r="L24" s="49">
        <f>M24/N24</f>
        <v>0.66666666666666663</v>
      </c>
      <c r="M24" s="50">
        <v>6</v>
      </c>
      <c r="N24" s="51">
        <v>9</v>
      </c>
      <c r="O24" s="37" t="s">
        <v>2</v>
      </c>
      <c r="P24" s="38">
        <f>Q24/R24</f>
        <v>0.85</v>
      </c>
      <c r="Q24" s="39">
        <v>34</v>
      </c>
      <c r="R24" s="40">
        <v>40</v>
      </c>
    </row>
    <row r="25" spans="1:18" x14ac:dyDescent="0.25">
      <c r="A25" s="5" t="s">
        <v>25</v>
      </c>
      <c r="B25" s="6" t="s">
        <v>65</v>
      </c>
      <c r="C25" s="15" t="s">
        <v>4</v>
      </c>
      <c r="D25" s="16">
        <f>E25/F25</f>
        <v>0.39130434782608697</v>
      </c>
      <c r="E25" s="9">
        <v>27</v>
      </c>
      <c r="F25" s="17">
        <v>69</v>
      </c>
      <c r="G25" s="26" t="s">
        <v>4</v>
      </c>
      <c r="H25" s="27">
        <f>I25/J25</f>
        <v>0.16499999999999998</v>
      </c>
      <c r="I25" s="28">
        <v>3.3</v>
      </c>
      <c r="J25" s="29">
        <v>20</v>
      </c>
      <c r="K25" s="48" t="s">
        <v>4</v>
      </c>
      <c r="L25" s="49">
        <f>M25/N25</f>
        <v>0.15555555555555556</v>
      </c>
      <c r="M25" s="50">
        <v>1.4</v>
      </c>
      <c r="N25" s="51">
        <v>9</v>
      </c>
      <c r="O25" s="37" t="s">
        <v>1</v>
      </c>
      <c r="P25" s="38">
        <f>Q25/R25</f>
        <v>0.5575</v>
      </c>
      <c r="Q25" s="39">
        <v>22.3</v>
      </c>
      <c r="R25" s="40">
        <v>40</v>
      </c>
    </row>
    <row r="26" spans="1:18" x14ac:dyDescent="0.25">
      <c r="A26" s="5" t="s">
        <v>26</v>
      </c>
      <c r="B26" s="6" t="s">
        <v>66</v>
      </c>
      <c r="C26" s="15" t="s">
        <v>90</v>
      </c>
      <c r="D26" s="16" t="s">
        <v>90</v>
      </c>
      <c r="E26" s="9" t="s">
        <v>90</v>
      </c>
      <c r="F26" s="17" t="s">
        <v>90</v>
      </c>
      <c r="G26" s="26" t="s">
        <v>1</v>
      </c>
      <c r="H26" s="27">
        <f>I26/J26</f>
        <v>0.745</v>
      </c>
      <c r="I26" s="28">
        <v>14.9</v>
      </c>
      <c r="J26" s="29">
        <v>20</v>
      </c>
      <c r="K26" s="48" t="s">
        <v>90</v>
      </c>
      <c r="L26" s="49" t="s">
        <v>90</v>
      </c>
      <c r="M26" s="50" t="s">
        <v>90</v>
      </c>
      <c r="N26" s="51" t="s">
        <v>90</v>
      </c>
      <c r="O26" s="37" t="s">
        <v>4</v>
      </c>
      <c r="P26" s="38">
        <f>Q26/R26</f>
        <v>0</v>
      </c>
      <c r="Q26" s="39">
        <v>0</v>
      </c>
      <c r="R26" s="40">
        <v>15</v>
      </c>
    </row>
    <row r="27" spans="1:18" x14ac:dyDescent="0.25">
      <c r="A27" s="5" t="s">
        <v>27</v>
      </c>
      <c r="B27" s="6" t="s">
        <v>67</v>
      </c>
      <c r="C27" s="15" t="s">
        <v>1</v>
      </c>
      <c r="D27" s="16">
        <f>E27/F27</f>
        <v>0.72799999999999998</v>
      </c>
      <c r="E27" s="9">
        <v>54.6</v>
      </c>
      <c r="F27" s="17">
        <v>75</v>
      </c>
      <c r="G27" s="26" t="s">
        <v>2</v>
      </c>
      <c r="H27" s="27">
        <f>I27/J27</f>
        <v>1</v>
      </c>
      <c r="I27" s="28">
        <v>20</v>
      </c>
      <c r="J27" s="29">
        <v>20</v>
      </c>
      <c r="K27" s="48" t="s">
        <v>1</v>
      </c>
      <c r="L27" s="49">
        <f>M27/N27</f>
        <v>0.6333333333333333</v>
      </c>
      <c r="M27" s="50">
        <v>9.5</v>
      </c>
      <c r="N27" s="51">
        <v>15</v>
      </c>
      <c r="O27" s="37" t="s">
        <v>1</v>
      </c>
      <c r="P27" s="38">
        <f>Q27/R27</f>
        <v>0.62750000000000006</v>
      </c>
      <c r="Q27" s="39">
        <v>25.1</v>
      </c>
      <c r="R27" s="40">
        <v>40</v>
      </c>
    </row>
    <row r="28" spans="1:18" x14ac:dyDescent="0.25">
      <c r="A28" s="5" t="s">
        <v>33</v>
      </c>
      <c r="B28" s="6" t="s">
        <v>73</v>
      </c>
      <c r="C28" s="15" t="s">
        <v>2</v>
      </c>
      <c r="D28" s="16">
        <f>E28/F28</f>
        <v>0.84533333333333327</v>
      </c>
      <c r="E28" s="9">
        <v>63.4</v>
      </c>
      <c r="F28" s="17">
        <v>75</v>
      </c>
      <c r="G28" s="26" t="s">
        <v>2</v>
      </c>
      <c r="H28" s="27">
        <f>I28/J28</f>
        <v>0.9</v>
      </c>
      <c r="I28" s="28">
        <v>18</v>
      </c>
      <c r="J28" s="29">
        <v>20</v>
      </c>
      <c r="K28" s="48" t="s">
        <v>2</v>
      </c>
      <c r="L28" s="49">
        <f>M28/N28</f>
        <v>0.78666666666666674</v>
      </c>
      <c r="M28" s="50">
        <v>11.8</v>
      </c>
      <c r="N28" s="51">
        <v>15</v>
      </c>
      <c r="O28" s="37" t="s">
        <v>2</v>
      </c>
      <c r="P28" s="38">
        <f>Q28/R28</f>
        <v>0.84000000000000008</v>
      </c>
      <c r="Q28" s="39">
        <v>33.6</v>
      </c>
      <c r="R28" s="40">
        <v>40</v>
      </c>
    </row>
    <row r="29" spans="1:18" x14ac:dyDescent="0.25">
      <c r="A29" s="5" t="s">
        <v>28</v>
      </c>
      <c r="B29" s="6" t="s">
        <v>68</v>
      </c>
      <c r="C29" s="15" t="s">
        <v>1</v>
      </c>
      <c r="D29" s="16">
        <f>E29/F29</f>
        <v>0.52933333333333332</v>
      </c>
      <c r="E29" s="9">
        <v>39.700000000000003</v>
      </c>
      <c r="F29" s="17">
        <v>75</v>
      </c>
      <c r="G29" s="26" t="s">
        <v>1</v>
      </c>
      <c r="H29" s="27">
        <f>I29/J29</f>
        <v>0.56500000000000006</v>
      </c>
      <c r="I29" s="28">
        <v>11.3</v>
      </c>
      <c r="J29" s="29">
        <v>20</v>
      </c>
      <c r="K29" s="48" t="s">
        <v>1</v>
      </c>
      <c r="L29" s="49">
        <f>M29/N29</f>
        <v>0.74666666666666659</v>
      </c>
      <c r="M29" s="50">
        <v>11.2</v>
      </c>
      <c r="N29" s="51">
        <v>15</v>
      </c>
      <c r="O29" s="37" t="s">
        <v>4</v>
      </c>
      <c r="P29" s="38">
        <f>Q29/R29</f>
        <v>0.43</v>
      </c>
      <c r="Q29" s="39">
        <v>17.2</v>
      </c>
      <c r="R29" s="40">
        <v>40</v>
      </c>
    </row>
    <row r="30" spans="1:18" x14ac:dyDescent="0.25">
      <c r="A30" s="5" t="s">
        <v>29</v>
      </c>
      <c r="B30" s="6" t="s">
        <v>69</v>
      </c>
      <c r="C30" s="15" t="s">
        <v>1</v>
      </c>
      <c r="D30" s="16">
        <f>E30/F30</f>
        <v>0.59333333333333338</v>
      </c>
      <c r="E30" s="9">
        <v>44.5</v>
      </c>
      <c r="F30" s="17">
        <v>75</v>
      </c>
      <c r="G30" s="26" t="s">
        <v>4</v>
      </c>
      <c r="H30" s="27">
        <f>I30/J30</f>
        <v>0.25</v>
      </c>
      <c r="I30" s="28">
        <v>5</v>
      </c>
      <c r="J30" s="29">
        <v>20</v>
      </c>
      <c r="K30" s="48" t="s">
        <v>2</v>
      </c>
      <c r="L30" s="49">
        <f>M30/N30</f>
        <v>0.95333333333333337</v>
      </c>
      <c r="M30" s="50">
        <v>14.3</v>
      </c>
      <c r="N30" s="51">
        <v>15</v>
      </c>
      <c r="O30" s="37" t="s">
        <v>1</v>
      </c>
      <c r="P30" s="38">
        <f>Q30/R30</f>
        <v>0.63</v>
      </c>
      <c r="Q30" s="39">
        <v>25.2</v>
      </c>
      <c r="R30" s="40">
        <v>40</v>
      </c>
    </row>
    <row r="31" spans="1:18" x14ac:dyDescent="0.25">
      <c r="A31" s="5" t="s">
        <v>30</v>
      </c>
      <c r="B31" s="6" t="s">
        <v>70</v>
      </c>
      <c r="C31" s="15" t="s">
        <v>1</v>
      </c>
      <c r="D31" s="16">
        <f>E31/F31</f>
        <v>0.54</v>
      </c>
      <c r="E31" s="9">
        <v>40.5</v>
      </c>
      <c r="F31" s="17">
        <v>75</v>
      </c>
      <c r="G31" s="26" t="s">
        <v>1</v>
      </c>
      <c r="H31" s="27">
        <f>I31/J31</f>
        <v>0.53499999999999992</v>
      </c>
      <c r="I31" s="28">
        <v>10.7</v>
      </c>
      <c r="J31" s="29">
        <v>20</v>
      </c>
      <c r="K31" s="48" t="s">
        <v>4</v>
      </c>
      <c r="L31" s="49">
        <f>M31/N31</f>
        <v>0.23333333333333334</v>
      </c>
      <c r="M31" s="50">
        <v>3.5</v>
      </c>
      <c r="N31" s="51">
        <v>15</v>
      </c>
      <c r="O31" s="37" t="s">
        <v>1</v>
      </c>
      <c r="P31" s="38">
        <f>Q31/R31</f>
        <v>0.65749999999999997</v>
      </c>
      <c r="Q31" s="39">
        <v>26.3</v>
      </c>
      <c r="R31" s="40">
        <v>40</v>
      </c>
    </row>
    <row r="32" spans="1:18" x14ac:dyDescent="0.25">
      <c r="A32" s="5" t="s">
        <v>31</v>
      </c>
      <c r="B32" s="6" t="s">
        <v>71</v>
      </c>
      <c r="C32" s="15" t="s">
        <v>1</v>
      </c>
      <c r="D32" s="16">
        <f>E32/F32</f>
        <v>0.54533333333333334</v>
      </c>
      <c r="E32" s="9">
        <v>40.9</v>
      </c>
      <c r="F32" s="17">
        <v>75</v>
      </c>
      <c r="G32" s="26" t="s">
        <v>4</v>
      </c>
      <c r="H32" s="27">
        <f>I32/J32</f>
        <v>0.26500000000000001</v>
      </c>
      <c r="I32" s="28">
        <v>5.3</v>
      </c>
      <c r="J32" s="29">
        <v>20</v>
      </c>
      <c r="K32" s="48" t="s">
        <v>2</v>
      </c>
      <c r="L32" s="49">
        <f>M32/N32</f>
        <v>0.77999999999999992</v>
      </c>
      <c r="M32" s="50">
        <v>11.7</v>
      </c>
      <c r="N32" s="51">
        <v>15</v>
      </c>
      <c r="O32" s="37" t="s">
        <v>1</v>
      </c>
      <c r="P32" s="38">
        <f>Q32/R32</f>
        <v>0.59749999999999992</v>
      </c>
      <c r="Q32" s="39">
        <v>23.9</v>
      </c>
      <c r="R32" s="40">
        <v>40</v>
      </c>
    </row>
    <row r="33" spans="1:18" x14ac:dyDescent="0.25">
      <c r="A33" s="5" t="s">
        <v>32</v>
      </c>
      <c r="B33" s="6" t="s">
        <v>72</v>
      </c>
      <c r="C33" s="15" t="s">
        <v>1</v>
      </c>
      <c r="D33" s="16">
        <f>E33/F33</f>
        <v>0.68533333333333335</v>
      </c>
      <c r="E33" s="9">
        <v>51.4</v>
      </c>
      <c r="F33" s="17">
        <v>75</v>
      </c>
      <c r="G33" s="26" t="s">
        <v>4</v>
      </c>
      <c r="H33" s="27">
        <f>I33/J33</f>
        <v>0.24</v>
      </c>
      <c r="I33" s="28">
        <v>4.8</v>
      </c>
      <c r="J33" s="29">
        <v>20</v>
      </c>
      <c r="K33" s="48" t="s">
        <v>2</v>
      </c>
      <c r="L33" s="49">
        <f>M33/N33</f>
        <v>1</v>
      </c>
      <c r="M33" s="50">
        <v>15</v>
      </c>
      <c r="N33" s="51">
        <v>15</v>
      </c>
      <c r="O33" s="37" t="s">
        <v>2</v>
      </c>
      <c r="P33" s="38">
        <f>Q33/R33</f>
        <v>0.79</v>
      </c>
      <c r="Q33" s="39">
        <v>31.6</v>
      </c>
      <c r="R33" s="40">
        <v>40</v>
      </c>
    </row>
    <row r="34" spans="1:18" x14ac:dyDescent="0.25">
      <c r="A34" s="5" t="s">
        <v>34</v>
      </c>
      <c r="B34" s="6" t="s">
        <v>74</v>
      </c>
      <c r="C34" s="15" t="s">
        <v>2</v>
      </c>
      <c r="D34" s="16">
        <f>E34/F34</f>
        <v>0.79333333333333333</v>
      </c>
      <c r="E34" s="9">
        <v>59.5</v>
      </c>
      <c r="F34" s="17">
        <v>75</v>
      </c>
      <c r="G34" s="26" t="s">
        <v>2</v>
      </c>
      <c r="H34" s="27">
        <f>I34/J34</f>
        <v>0.86499999999999999</v>
      </c>
      <c r="I34" s="28">
        <v>17.3</v>
      </c>
      <c r="J34" s="29">
        <v>20</v>
      </c>
      <c r="K34" s="48" t="s">
        <v>2</v>
      </c>
      <c r="L34" s="49">
        <f>M34/N34</f>
        <v>1</v>
      </c>
      <c r="M34" s="50">
        <v>15</v>
      </c>
      <c r="N34" s="51">
        <v>15</v>
      </c>
      <c r="O34" s="37" t="s">
        <v>1</v>
      </c>
      <c r="P34" s="38">
        <f>Q34/R34</f>
        <v>0.67999999999999994</v>
      </c>
      <c r="Q34" s="39">
        <v>27.2</v>
      </c>
      <c r="R34" s="40">
        <v>40</v>
      </c>
    </row>
    <row r="35" spans="1:18" x14ac:dyDescent="0.25">
      <c r="A35" s="5" t="s">
        <v>21</v>
      </c>
      <c r="B35" s="6" t="s">
        <v>61</v>
      </c>
      <c r="C35" s="15" t="s">
        <v>2</v>
      </c>
      <c r="D35" s="16">
        <f>E35/F35</f>
        <v>0.84533333333333327</v>
      </c>
      <c r="E35" s="9">
        <v>63.4</v>
      </c>
      <c r="F35" s="17">
        <v>75</v>
      </c>
      <c r="G35" s="26" t="s">
        <v>2</v>
      </c>
      <c r="H35" s="27">
        <f>I35/J35</f>
        <v>0.95500000000000007</v>
      </c>
      <c r="I35" s="28">
        <v>19.100000000000001</v>
      </c>
      <c r="J35" s="29">
        <v>20</v>
      </c>
      <c r="K35" s="48" t="s">
        <v>2</v>
      </c>
      <c r="L35" s="49">
        <f>M35/N35</f>
        <v>0.79333333333333333</v>
      </c>
      <c r="M35" s="50">
        <v>11.9</v>
      </c>
      <c r="N35" s="51">
        <v>15</v>
      </c>
      <c r="O35" s="37" t="s">
        <v>2</v>
      </c>
      <c r="P35" s="38">
        <f>Q35/R35</f>
        <v>0.80999999999999994</v>
      </c>
      <c r="Q35" s="39">
        <v>32.4</v>
      </c>
      <c r="R35" s="40">
        <v>40</v>
      </c>
    </row>
    <row r="36" spans="1:18" x14ac:dyDescent="0.25">
      <c r="A36" s="5" t="s">
        <v>35</v>
      </c>
      <c r="B36" s="6" t="s">
        <v>75</v>
      </c>
      <c r="C36" s="15" t="s">
        <v>1</v>
      </c>
      <c r="D36" s="16">
        <f>E36/F36</f>
        <v>0.52399999999999991</v>
      </c>
      <c r="E36" s="9">
        <v>39.299999999999997</v>
      </c>
      <c r="F36" s="17">
        <v>75</v>
      </c>
      <c r="G36" s="26" t="s">
        <v>4</v>
      </c>
      <c r="H36" s="27">
        <f>I36/J36</f>
        <v>0.3</v>
      </c>
      <c r="I36" s="28">
        <v>6</v>
      </c>
      <c r="J36" s="29">
        <v>20</v>
      </c>
      <c r="K36" s="48" t="s">
        <v>1</v>
      </c>
      <c r="L36" s="49">
        <f>M36/N36</f>
        <v>0.74</v>
      </c>
      <c r="M36" s="50">
        <v>11.1</v>
      </c>
      <c r="N36" s="51">
        <v>15</v>
      </c>
      <c r="O36" s="37" t="s">
        <v>1</v>
      </c>
      <c r="P36" s="38">
        <f>Q36/R36</f>
        <v>0.55499999999999994</v>
      </c>
      <c r="Q36" s="39">
        <v>22.2</v>
      </c>
      <c r="R36" s="40">
        <v>40</v>
      </c>
    </row>
    <row r="37" spans="1:18" x14ac:dyDescent="0.25">
      <c r="A37" s="5" t="s">
        <v>36</v>
      </c>
      <c r="B37" s="6" t="s">
        <v>76</v>
      </c>
      <c r="C37" s="15" t="s">
        <v>2</v>
      </c>
      <c r="D37" s="16">
        <f>E37/F37</f>
        <v>0.80266666666666675</v>
      </c>
      <c r="E37" s="9">
        <v>60.2</v>
      </c>
      <c r="F37" s="17">
        <v>75</v>
      </c>
      <c r="G37" s="26" t="s">
        <v>1</v>
      </c>
      <c r="H37" s="27">
        <f>I37/J37</f>
        <v>0.54500000000000004</v>
      </c>
      <c r="I37" s="28">
        <v>10.9</v>
      </c>
      <c r="J37" s="29">
        <v>20</v>
      </c>
      <c r="K37" s="48" t="s">
        <v>2</v>
      </c>
      <c r="L37" s="49">
        <f>M37/N37</f>
        <v>0.96666666666666667</v>
      </c>
      <c r="M37" s="50">
        <v>14.5</v>
      </c>
      <c r="N37" s="51">
        <v>15</v>
      </c>
      <c r="O37" s="37" t="s">
        <v>2</v>
      </c>
      <c r="P37" s="38">
        <f>Q37/R37</f>
        <v>0.86999999999999988</v>
      </c>
      <c r="Q37" s="39">
        <v>34.799999999999997</v>
      </c>
      <c r="R37" s="40">
        <v>40</v>
      </c>
    </row>
    <row r="38" spans="1:18" x14ac:dyDescent="0.25">
      <c r="A38" s="5" t="s">
        <v>37</v>
      </c>
      <c r="B38" s="6" t="s">
        <v>77</v>
      </c>
      <c r="C38" s="15" t="s">
        <v>1</v>
      </c>
      <c r="D38" s="16">
        <f>E38/F38</f>
        <v>0.55199999999999994</v>
      </c>
      <c r="E38" s="9">
        <v>41.4</v>
      </c>
      <c r="F38" s="17">
        <v>75</v>
      </c>
      <c r="G38" s="26" t="s">
        <v>4</v>
      </c>
      <c r="H38" s="27">
        <f>I38/J38</f>
        <v>0.32500000000000001</v>
      </c>
      <c r="I38" s="28">
        <v>6.5</v>
      </c>
      <c r="J38" s="29">
        <v>20</v>
      </c>
      <c r="K38" s="48" t="s">
        <v>2</v>
      </c>
      <c r="L38" s="49">
        <f>M38/N38</f>
        <v>1</v>
      </c>
      <c r="M38" s="50">
        <v>15</v>
      </c>
      <c r="N38" s="51">
        <v>15</v>
      </c>
      <c r="O38" s="37" t="s">
        <v>4</v>
      </c>
      <c r="P38" s="38">
        <f>Q38/R38</f>
        <v>0.49749999999999994</v>
      </c>
      <c r="Q38" s="39">
        <v>19.899999999999999</v>
      </c>
      <c r="R38" s="40">
        <v>40</v>
      </c>
    </row>
    <row r="39" spans="1:18" x14ac:dyDescent="0.25">
      <c r="A39" s="5" t="s">
        <v>38</v>
      </c>
      <c r="B39" s="6" t="s">
        <v>78</v>
      </c>
      <c r="C39" s="15" t="s">
        <v>1</v>
      </c>
      <c r="D39" s="16">
        <f>E39/F39</f>
        <v>0.67199999999999993</v>
      </c>
      <c r="E39" s="9">
        <v>50.4</v>
      </c>
      <c r="F39" s="17">
        <v>75</v>
      </c>
      <c r="G39" s="26" t="s">
        <v>2</v>
      </c>
      <c r="H39" s="27">
        <f>I39/J39</f>
        <v>0.77500000000000002</v>
      </c>
      <c r="I39" s="28">
        <v>15.5</v>
      </c>
      <c r="J39" s="29">
        <v>20</v>
      </c>
      <c r="K39" s="48" t="s">
        <v>4</v>
      </c>
      <c r="L39" s="49">
        <f>M39/N39</f>
        <v>0.16666666666666666</v>
      </c>
      <c r="M39" s="50">
        <v>2.5</v>
      </c>
      <c r="N39" s="51">
        <v>15</v>
      </c>
      <c r="O39" s="37" t="s">
        <v>2</v>
      </c>
      <c r="P39" s="38">
        <f>Q39/R39</f>
        <v>0.80999999999999994</v>
      </c>
      <c r="Q39" s="39">
        <v>32.4</v>
      </c>
      <c r="R39" s="40">
        <v>40</v>
      </c>
    </row>
    <row r="40" spans="1:18" x14ac:dyDescent="0.25">
      <c r="A40" s="5" t="s">
        <v>13</v>
      </c>
      <c r="B40" s="6" t="s">
        <v>53</v>
      </c>
      <c r="C40" s="15" t="s">
        <v>1</v>
      </c>
      <c r="D40" s="16">
        <f>E40/F40</f>
        <v>0.52954545454545454</v>
      </c>
      <c r="E40" s="9">
        <v>23.3</v>
      </c>
      <c r="F40" s="17">
        <v>44</v>
      </c>
      <c r="G40" s="26" t="s">
        <v>1</v>
      </c>
      <c r="H40" s="27">
        <f>I40/J40</f>
        <v>0.59499999999999997</v>
      </c>
      <c r="I40" s="28">
        <v>11.9</v>
      </c>
      <c r="J40" s="29">
        <v>20</v>
      </c>
      <c r="K40" s="48" t="s">
        <v>4</v>
      </c>
      <c r="L40" s="49">
        <f>M40/N40</f>
        <v>0.22222222222222221</v>
      </c>
      <c r="M40" s="50">
        <v>2</v>
      </c>
      <c r="N40" s="51">
        <v>9</v>
      </c>
      <c r="O40" s="37" t="s">
        <v>1</v>
      </c>
      <c r="P40" s="38">
        <f>Q40/R40</f>
        <v>0.62666666666666671</v>
      </c>
      <c r="Q40" s="39">
        <v>9.4</v>
      </c>
      <c r="R40" s="40">
        <v>15</v>
      </c>
    </row>
    <row r="41" spans="1:18" x14ac:dyDescent="0.25">
      <c r="A41" s="7" t="s">
        <v>40</v>
      </c>
      <c r="B41" s="8" t="s">
        <v>80</v>
      </c>
      <c r="C41" s="18" t="s">
        <v>1</v>
      </c>
      <c r="D41" s="19">
        <f>E41/F41</f>
        <v>0.60933333333333339</v>
      </c>
      <c r="E41" s="20">
        <v>45.7</v>
      </c>
      <c r="F41" s="21">
        <v>75</v>
      </c>
      <c r="G41" s="30" t="s">
        <v>1</v>
      </c>
      <c r="H41" s="31">
        <f>I41/J41</f>
        <v>0.54500000000000004</v>
      </c>
      <c r="I41" s="32">
        <v>10.9</v>
      </c>
      <c r="J41" s="33">
        <v>20</v>
      </c>
      <c r="K41" s="52" t="s">
        <v>1</v>
      </c>
      <c r="L41" s="53">
        <f>M41/N41</f>
        <v>0.73333333333333328</v>
      </c>
      <c r="M41" s="54">
        <v>11</v>
      </c>
      <c r="N41" s="55">
        <v>15</v>
      </c>
      <c r="O41" s="41" t="s">
        <v>1</v>
      </c>
      <c r="P41" s="42">
        <f>Q41/R41</f>
        <v>0.59499999999999997</v>
      </c>
      <c r="Q41" s="43">
        <v>23.8</v>
      </c>
      <c r="R41" s="44">
        <v>40</v>
      </c>
    </row>
    <row r="43" spans="1:18" ht="33.75" customHeight="1" x14ac:dyDescent="0.25">
      <c r="A43" s="60" t="s">
        <v>120</v>
      </c>
      <c r="B43" s="60"/>
    </row>
  </sheetData>
  <autoFilter ref="A2:R41">
    <sortState ref="A3:R41">
      <sortCondition ref="B2:B41"/>
    </sortState>
  </autoFilter>
  <mergeCells count="6">
    <mergeCell ref="A1:B1"/>
    <mergeCell ref="C1:F1"/>
    <mergeCell ref="G1:J1"/>
    <mergeCell ref="K1:N1"/>
    <mergeCell ref="O1:R1"/>
    <mergeCell ref="A43:B4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8" sqref="B8"/>
    </sheetView>
  </sheetViews>
  <sheetFormatPr defaultRowHeight="15" x14ac:dyDescent="0.25"/>
  <cols>
    <col min="1" max="1" width="13.85546875" bestFit="1" customWidth="1"/>
    <col min="2" max="2" width="39.5703125" bestFit="1" customWidth="1"/>
    <col min="3" max="3" width="21.5703125" bestFit="1" customWidth="1"/>
    <col min="4" max="4" width="13" bestFit="1" customWidth="1"/>
    <col min="5" max="5" width="19.85546875" bestFit="1" customWidth="1"/>
    <col min="6" max="6" width="13" bestFit="1" customWidth="1"/>
    <col min="7" max="7" width="26.28515625" bestFit="1" customWidth="1"/>
    <col min="8" max="8" width="13" bestFit="1" customWidth="1"/>
  </cols>
  <sheetData>
    <row r="1" spans="1:8" x14ac:dyDescent="0.25">
      <c r="A1" s="70" t="s">
        <v>87</v>
      </c>
      <c r="B1" s="71"/>
      <c r="C1" s="61" t="s">
        <v>97</v>
      </c>
      <c r="D1" s="61"/>
      <c r="E1" s="61"/>
      <c r="F1" s="61"/>
      <c r="G1" s="68" t="s">
        <v>98</v>
      </c>
      <c r="H1" s="68"/>
    </row>
    <row r="2" spans="1:8" x14ac:dyDescent="0.25">
      <c r="A2" s="66" t="s">
        <v>92</v>
      </c>
      <c r="B2" s="67"/>
      <c r="C2" s="45">
        <v>15.6</v>
      </c>
      <c r="D2" s="47">
        <v>9784</v>
      </c>
      <c r="E2" s="46">
        <v>27.8</v>
      </c>
      <c r="F2" s="46">
        <v>9944</v>
      </c>
      <c r="G2" s="45">
        <v>94</v>
      </c>
      <c r="H2" s="47">
        <v>4882</v>
      </c>
    </row>
    <row r="3" spans="1:8" ht="45" x14ac:dyDescent="0.25">
      <c r="A3" s="72" t="s">
        <v>93</v>
      </c>
      <c r="B3" s="73" t="s">
        <v>42</v>
      </c>
      <c r="C3" s="74" t="s">
        <v>94</v>
      </c>
      <c r="D3" s="75" t="s">
        <v>96</v>
      </c>
      <c r="E3" s="74" t="s">
        <v>95</v>
      </c>
      <c r="F3" s="75" t="s">
        <v>96</v>
      </c>
      <c r="G3" s="74" t="s">
        <v>121</v>
      </c>
      <c r="H3" s="75" t="s">
        <v>96</v>
      </c>
    </row>
    <row r="4" spans="1:8" x14ac:dyDescent="0.25">
      <c r="A4" s="3" t="s">
        <v>3</v>
      </c>
      <c r="B4" s="4" t="s">
        <v>44</v>
      </c>
      <c r="C4" s="3">
        <v>6.8</v>
      </c>
      <c r="D4" s="4">
        <v>44</v>
      </c>
      <c r="E4" s="3">
        <v>11.4</v>
      </c>
      <c r="F4" s="4">
        <v>44</v>
      </c>
      <c r="G4" s="3">
        <v>100</v>
      </c>
      <c r="H4" s="4">
        <v>17</v>
      </c>
    </row>
    <row r="5" spans="1:8" x14ac:dyDescent="0.25">
      <c r="A5" s="5" t="s">
        <v>0</v>
      </c>
      <c r="B5" s="6" t="s">
        <v>43</v>
      </c>
      <c r="C5" s="5">
        <v>14.8</v>
      </c>
      <c r="D5" s="6">
        <v>481</v>
      </c>
      <c r="E5" s="5">
        <v>25.2</v>
      </c>
      <c r="F5" s="6">
        <v>481</v>
      </c>
      <c r="G5" s="5">
        <v>96.8</v>
      </c>
      <c r="H5" s="6">
        <v>283</v>
      </c>
    </row>
    <row r="6" spans="1:8" x14ac:dyDescent="0.25">
      <c r="A6" s="5" t="s">
        <v>5</v>
      </c>
      <c r="B6" s="6" t="s">
        <v>45</v>
      </c>
      <c r="C6" s="5">
        <v>18.7</v>
      </c>
      <c r="D6" s="6">
        <v>134</v>
      </c>
      <c r="E6" s="5">
        <v>20.9</v>
      </c>
      <c r="F6" s="6">
        <v>134</v>
      </c>
      <c r="G6" s="5">
        <v>100</v>
      </c>
      <c r="H6" s="6">
        <v>31</v>
      </c>
    </row>
    <row r="7" spans="1:8" x14ac:dyDescent="0.25">
      <c r="A7" s="5" t="s">
        <v>6</v>
      </c>
      <c r="B7" s="6" t="s">
        <v>46</v>
      </c>
      <c r="C7" s="5">
        <v>41.9</v>
      </c>
      <c r="D7" s="6">
        <v>179</v>
      </c>
      <c r="E7" s="5">
        <v>45.1</v>
      </c>
      <c r="F7" s="6">
        <v>184</v>
      </c>
      <c r="G7" s="5">
        <v>60.6</v>
      </c>
      <c r="H7" s="6">
        <v>33</v>
      </c>
    </row>
    <row r="8" spans="1:8" x14ac:dyDescent="0.25">
      <c r="A8" s="5" t="s">
        <v>39</v>
      </c>
      <c r="B8" s="6" t="s">
        <v>79</v>
      </c>
      <c r="C8" s="5">
        <v>3.5</v>
      </c>
      <c r="D8" s="6">
        <v>57</v>
      </c>
      <c r="E8" s="5">
        <v>19.3</v>
      </c>
      <c r="F8" s="6">
        <v>57</v>
      </c>
      <c r="G8" s="5">
        <v>91.2</v>
      </c>
      <c r="H8" s="6">
        <v>57</v>
      </c>
    </row>
    <row r="9" spans="1:8" x14ac:dyDescent="0.25">
      <c r="A9" s="5" t="s">
        <v>7</v>
      </c>
      <c r="B9" s="6" t="s">
        <v>47</v>
      </c>
      <c r="C9" s="5">
        <v>7.3</v>
      </c>
      <c r="D9" s="6">
        <v>262</v>
      </c>
      <c r="E9" s="5">
        <v>42.6</v>
      </c>
      <c r="F9" s="6">
        <v>263</v>
      </c>
      <c r="G9" s="5">
        <v>88</v>
      </c>
      <c r="H9" s="6">
        <v>142</v>
      </c>
    </row>
    <row r="10" spans="1:8" x14ac:dyDescent="0.25">
      <c r="A10" s="5" t="s">
        <v>8</v>
      </c>
      <c r="B10" s="6" t="s">
        <v>48</v>
      </c>
      <c r="C10" s="5">
        <v>29</v>
      </c>
      <c r="D10" s="6">
        <v>69</v>
      </c>
      <c r="E10" s="5">
        <v>25.7</v>
      </c>
      <c r="F10" s="6">
        <v>70</v>
      </c>
      <c r="G10" s="5" t="s">
        <v>90</v>
      </c>
      <c r="H10" s="6" t="s">
        <v>90</v>
      </c>
    </row>
    <row r="11" spans="1:8" x14ac:dyDescent="0.25">
      <c r="A11" s="5" t="s">
        <v>9</v>
      </c>
      <c r="B11" s="6" t="s">
        <v>49</v>
      </c>
      <c r="C11" s="5">
        <v>14.2</v>
      </c>
      <c r="D11" s="6">
        <v>134</v>
      </c>
      <c r="E11" s="5">
        <v>33.6</v>
      </c>
      <c r="F11" s="6">
        <v>134</v>
      </c>
      <c r="G11" s="5">
        <v>87.2</v>
      </c>
      <c r="H11" s="6">
        <v>39</v>
      </c>
    </row>
    <row r="12" spans="1:8" x14ac:dyDescent="0.25">
      <c r="A12" s="5" t="s">
        <v>11</v>
      </c>
      <c r="B12" s="6" t="s">
        <v>51</v>
      </c>
      <c r="C12" s="5">
        <v>3.2</v>
      </c>
      <c r="D12" s="6">
        <v>498</v>
      </c>
      <c r="E12" s="5">
        <v>18.899999999999999</v>
      </c>
      <c r="F12" s="6">
        <v>498</v>
      </c>
      <c r="G12" s="5">
        <v>99.5</v>
      </c>
      <c r="H12" s="6">
        <v>381</v>
      </c>
    </row>
    <row r="13" spans="1:8" x14ac:dyDescent="0.25">
      <c r="A13" s="5" t="s">
        <v>12</v>
      </c>
      <c r="B13" s="6" t="s">
        <v>52</v>
      </c>
      <c r="C13" s="5">
        <v>45.3</v>
      </c>
      <c r="D13" s="6">
        <v>234</v>
      </c>
      <c r="E13" s="5">
        <v>30.4</v>
      </c>
      <c r="F13" s="6">
        <v>237</v>
      </c>
      <c r="G13" s="5">
        <v>100</v>
      </c>
      <c r="H13" s="6">
        <v>96</v>
      </c>
    </row>
    <row r="14" spans="1:8" x14ac:dyDescent="0.25">
      <c r="A14" s="5" t="s">
        <v>14</v>
      </c>
      <c r="B14" s="6" t="s">
        <v>54</v>
      </c>
      <c r="C14" s="5">
        <v>3.8</v>
      </c>
      <c r="D14" s="6">
        <v>104</v>
      </c>
      <c r="E14" s="5">
        <v>26.9</v>
      </c>
      <c r="F14" s="6">
        <v>104</v>
      </c>
      <c r="G14" s="5">
        <v>100</v>
      </c>
      <c r="H14" s="6">
        <v>14</v>
      </c>
    </row>
    <row r="15" spans="1:8" x14ac:dyDescent="0.25">
      <c r="A15" s="5" t="s">
        <v>15</v>
      </c>
      <c r="B15" s="6" t="s">
        <v>55</v>
      </c>
      <c r="C15" s="5">
        <v>6</v>
      </c>
      <c r="D15" s="6">
        <v>84</v>
      </c>
      <c r="E15" s="5">
        <v>17.899999999999999</v>
      </c>
      <c r="F15" s="6">
        <v>84</v>
      </c>
      <c r="G15" s="5">
        <v>96.5</v>
      </c>
      <c r="H15" s="6">
        <v>57</v>
      </c>
    </row>
    <row r="16" spans="1:8" x14ac:dyDescent="0.25">
      <c r="A16" s="5" t="s">
        <v>16</v>
      </c>
      <c r="B16" s="6" t="s">
        <v>56</v>
      </c>
      <c r="C16" s="5">
        <v>6.9</v>
      </c>
      <c r="D16" s="6">
        <v>435</v>
      </c>
      <c r="E16" s="5">
        <v>32.5</v>
      </c>
      <c r="F16" s="6">
        <v>437</v>
      </c>
      <c r="G16" s="5">
        <v>92.5</v>
      </c>
      <c r="H16" s="6">
        <v>305</v>
      </c>
    </row>
    <row r="17" spans="1:8" x14ac:dyDescent="0.25">
      <c r="A17" s="5" t="s">
        <v>17</v>
      </c>
      <c r="B17" s="6" t="s">
        <v>57</v>
      </c>
      <c r="C17" s="5">
        <v>100</v>
      </c>
      <c r="D17" s="6">
        <v>40</v>
      </c>
      <c r="E17" s="5">
        <v>27.9</v>
      </c>
      <c r="F17" s="6">
        <v>43</v>
      </c>
      <c r="G17" s="5" t="s">
        <v>90</v>
      </c>
      <c r="H17" s="6" t="s">
        <v>90</v>
      </c>
    </row>
    <row r="18" spans="1:8" x14ac:dyDescent="0.25">
      <c r="A18" s="5" t="s">
        <v>18</v>
      </c>
      <c r="B18" s="6" t="s">
        <v>58</v>
      </c>
      <c r="C18" s="5">
        <v>4.0999999999999996</v>
      </c>
      <c r="D18" s="6">
        <v>169</v>
      </c>
      <c r="E18" s="5">
        <v>14.8</v>
      </c>
      <c r="F18" s="6">
        <v>169</v>
      </c>
      <c r="G18" s="5">
        <v>85.2</v>
      </c>
      <c r="H18" s="6">
        <v>54</v>
      </c>
    </row>
    <row r="19" spans="1:8" x14ac:dyDescent="0.25">
      <c r="A19" s="5" t="s">
        <v>10</v>
      </c>
      <c r="B19" s="6" t="s">
        <v>50</v>
      </c>
      <c r="C19" s="5">
        <v>17.600000000000001</v>
      </c>
      <c r="D19" s="6">
        <v>666</v>
      </c>
      <c r="E19" s="5">
        <v>53.5</v>
      </c>
      <c r="F19" s="6">
        <v>673</v>
      </c>
      <c r="G19" s="5">
        <v>95.3</v>
      </c>
      <c r="H19" s="6">
        <v>148</v>
      </c>
    </row>
    <row r="20" spans="1:8" x14ac:dyDescent="0.25">
      <c r="A20" s="5" t="s">
        <v>19</v>
      </c>
      <c r="B20" s="6" t="s">
        <v>59</v>
      </c>
      <c r="C20" s="5">
        <v>2.8</v>
      </c>
      <c r="D20" s="6">
        <v>36</v>
      </c>
      <c r="E20" s="5">
        <v>11.1</v>
      </c>
      <c r="F20" s="6">
        <v>36</v>
      </c>
      <c r="G20" s="5">
        <v>93.9</v>
      </c>
      <c r="H20" s="6">
        <v>33</v>
      </c>
    </row>
    <row r="21" spans="1:8" x14ac:dyDescent="0.25">
      <c r="A21" s="5" t="s">
        <v>20</v>
      </c>
      <c r="B21" s="6" t="s">
        <v>60</v>
      </c>
      <c r="C21" s="5">
        <v>6.1</v>
      </c>
      <c r="D21" s="6">
        <v>66</v>
      </c>
      <c r="E21" s="5">
        <v>12.1</v>
      </c>
      <c r="F21" s="6">
        <v>66</v>
      </c>
      <c r="G21" s="5">
        <v>86.4</v>
      </c>
      <c r="H21" s="6">
        <v>59</v>
      </c>
    </row>
    <row r="22" spans="1:8" x14ac:dyDescent="0.25">
      <c r="A22" s="5" t="s">
        <v>41</v>
      </c>
      <c r="B22" s="6" t="s">
        <v>81</v>
      </c>
      <c r="C22" s="5">
        <v>29.4</v>
      </c>
      <c r="D22" s="6">
        <v>143</v>
      </c>
      <c r="E22" s="5">
        <v>28.7</v>
      </c>
      <c r="F22" s="6">
        <v>143</v>
      </c>
      <c r="G22" s="5" t="s">
        <v>90</v>
      </c>
      <c r="H22" s="6" t="s">
        <v>90</v>
      </c>
    </row>
    <row r="23" spans="1:8" x14ac:dyDescent="0.25">
      <c r="A23" s="5" t="s">
        <v>22</v>
      </c>
      <c r="B23" s="6" t="s">
        <v>62</v>
      </c>
      <c r="C23" s="5">
        <v>13.3</v>
      </c>
      <c r="D23" s="6">
        <v>916</v>
      </c>
      <c r="E23" s="5">
        <v>22.4</v>
      </c>
      <c r="F23" s="6">
        <v>917</v>
      </c>
      <c r="G23" s="5">
        <v>91</v>
      </c>
      <c r="H23" s="6">
        <v>580</v>
      </c>
    </row>
    <row r="24" spans="1:8" x14ac:dyDescent="0.25">
      <c r="A24" s="5" t="s">
        <v>23</v>
      </c>
      <c r="B24" s="6" t="s">
        <v>63</v>
      </c>
      <c r="C24" s="5">
        <v>4.0999999999999996</v>
      </c>
      <c r="D24" s="6">
        <v>97</v>
      </c>
      <c r="E24" s="5">
        <v>12.4</v>
      </c>
      <c r="F24" s="6">
        <v>97</v>
      </c>
      <c r="G24" s="5">
        <v>97.7</v>
      </c>
      <c r="H24" s="6">
        <v>43</v>
      </c>
    </row>
    <row r="25" spans="1:8" x14ac:dyDescent="0.25">
      <c r="A25" s="5" t="s">
        <v>24</v>
      </c>
      <c r="B25" s="6" t="s">
        <v>64</v>
      </c>
      <c r="C25" s="5">
        <v>65</v>
      </c>
      <c r="D25" s="6">
        <v>20</v>
      </c>
      <c r="E25" s="5">
        <v>5</v>
      </c>
      <c r="F25" s="6">
        <v>20</v>
      </c>
      <c r="G25" s="5" t="s">
        <v>90</v>
      </c>
      <c r="H25" s="6" t="s">
        <v>90</v>
      </c>
    </row>
    <row r="26" spans="1:8" x14ac:dyDescent="0.25">
      <c r="A26" s="5" t="s">
        <v>25</v>
      </c>
      <c r="B26" s="6" t="s">
        <v>65</v>
      </c>
      <c r="C26" s="5">
        <v>10</v>
      </c>
      <c r="D26" s="6">
        <v>40</v>
      </c>
      <c r="E26" s="5">
        <v>0</v>
      </c>
      <c r="F26" s="6">
        <v>40</v>
      </c>
      <c r="G26" s="5">
        <v>75</v>
      </c>
      <c r="H26" s="6">
        <v>12</v>
      </c>
    </row>
    <row r="27" spans="1:8" x14ac:dyDescent="0.25">
      <c r="A27" s="5" t="s">
        <v>26</v>
      </c>
      <c r="B27" s="6" t="s">
        <v>66</v>
      </c>
      <c r="C27" s="5">
        <v>38</v>
      </c>
      <c r="D27" s="6">
        <v>92</v>
      </c>
      <c r="E27" s="5">
        <v>19.600000000000001</v>
      </c>
      <c r="F27" s="6">
        <v>92</v>
      </c>
      <c r="G27" s="5">
        <v>90.2</v>
      </c>
      <c r="H27" s="6">
        <v>92</v>
      </c>
    </row>
    <row r="28" spans="1:8" x14ac:dyDescent="0.25">
      <c r="A28" s="5" t="s">
        <v>27</v>
      </c>
      <c r="B28" s="6" t="s">
        <v>67</v>
      </c>
      <c r="C28" s="5">
        <v>43.7</v>
      </c>
      <c r="D28" s="6">
        <v>359</v>
      </c>
      <c r="E28" s="5">
        <v>50.1</v>
      </c>
      <c r="F28" s="6">
        <v>373</v>
      </c>
      <c r="G28" s="5" t="s">
        <v>90</v>
      </c>
      <c r="H28" s="6" t="s">
        <v>90</v>
      </c>
    </row>
    <row r="29" spans="1:8" x14ac:dyDescent="0.25">
      <c r="A29" s="5" t="s">
        <v>33</v>
      </c>
      <c r="B29" s="6" t="s">
        <v>73</v>
      </c>
      <c r="C29" s="5">
        <v>24</v>
      </c>
      <c r="D29" s="6">
        <v>271</v>
      </c>
      <c r="E29" s="5">
        <v>42.1</v>
      </c>
      <c r="F29" s="6">
        <v>273</v>
      </c>
      <c r="G29" s="5" t="s">
        <v>90</v>
      </c>
      <c r="H29" s="6" t="s">
        <v>90</v>
      </c>
    </row>
    <row r="30" spans="1:8" x14ac:dyDescent="0.25">
      <c r="A30" s="5" t="s">
        <v>28</v>
      </c>
      <c r="B30" s="6" t="s">
        <v>68</v>
      </c>
      <c r="C30" s="5">
        <v>43.8</v>
      </c>
      <c r="D30" s="6">
        <v>144</v>
      </c>
      <c r="E30" s="5">
        <v>8.9</v>
      </c>
      <c r="F30" s="6">
        <v>146</v>
      </c>
      <c r="G30" s="5">
        <v>85.9</v>
      </c>
      <c r="H30" s="6">
        <v>64</v>
      </c>
    </row>
    <row r="31" spans="1:8" x14ac:dyDescent="0.25">
      <c r="A31" s="5" t="s">
        <v>29</v>
      </c>
      <c r="B31" s="6" t="s">
        <v>69</v>
      </c>
      <c r="C31" s="5">
        <v>5.4</v>
      </c>
      <c r="D31" s="6">
        <v>827</v>
      </c>
      <c r="E31" s="5">
        <v>14.5</v>
      </c>
      <c r="F31" s="6">
        <v>833</v>
      </c>
      <c r="G31" s="5">
        <v>97.3</v>
      </c>
      <c r="H31" s="6">
        <v>709</v>
      </c>
    </row>
    <row r="32" spans="1:8" x14ac:dyDescent="0.25">
      <c r="A32" s="5" t="s">
        <v>30</v>
      </c>
      <c r="B32" s="6" t="s">
        <v>70</v>
      </c>
      <c r="C32" s="5">
        <v>2.2000000000000002</v>
      </c>
      <c r="D32" s="6">
        <v>46</v>
      </c>
      <c r="E32" s="5">
        <v>37</v>
      </c>
      <c r="F32" s="6">
        <v>54</v>
      </c>
      <c r="G32" s="5">
        <v>92.3</v>
      </c>
      <c r="H32" s="6">
        <v>52</v>
      </c>
    </row>
    <row r="33" spans="1:8" x14ac:dyDescent="0.25">
      <c r="A33" s="5" t="s">
        <v>31</v>
      </c>
      <c r="B33" s="6" t="s">
        <v>71</v>
      </c>
      <c r="C33" s="5">
        <v>6.7</v>
      </c>
      <c r="D33" s="6">
        <v>119</v>
      </c>
      <c r="E33" s="5">
        <v>14.3</v>
      </c>
      <c r="F33" s="6">
        <v>119</v>
      </c>
      <c r="G33" s="5">
        <v>95.2</v>
      </c>
      <c r="H33" s="6">
        <v>42</v>
      </c>
    </row>
    <row r="34" spans="1:8" x14ac:dyDescent="0.25">
      <c r="A34" s="5" t="s">
        <v>32</v>
      </c>
      <c r="B34" s="6" t="s">
        <v>72</v>
      </c>
      <c r="C34" s="5">
        <v>3.5</v>
      </c>
      <c r="D34" s="6">
        <v>228</v>
      </c>
      <c r="E34" s="5">
        <v>15.7</v>
      </c>
      <c r="F34" s="6">
        <v>229</v>
      </c>
      <c r="G34" s="5">
        <v>86.3</v>
      </c>
      <c r="H34" s="6">
        <v>117</v>
      </c>
    </row>
    <row r="35" spans="1:8" x14ac:dyDescent="0.25">
      <c r="A35" s="5" t="s">
        <v>34</v>
      </c>
      <c r="B35" s="6" t="s">
        <v>74</v>
      </c>
      <c r="C35" s="5">
        <v>27.6</v>
      </c>
      <c r="D35" s="6">
        <v>391</v>
      </c>
      <c r="E35" s="5">
        <v>29.4</v>
      </c>
      <c r="F35" s="6">
        <v>391</v>
      </c>
      <c r="G35" s="5">
        <v>93.1</v>
      </c>
      <c r="H35" s="6">
        <v>102</v>
      </c>
    </row>
    <row r="36" spans="1:8" x14ac:dyDescent="0.25">
      <c r="A36" s="5" t="s">
        <v>21</v>
      </c>
      <c r="B36" s="6" t="s">
        <v>61</v>
      </c>
      <c r="C36" s="5">
        <v>27.4</v>
      </c>
      <c r="D36" s="6">
        <v>317</v>
      </c>
      <c r="E36" s="5">
        <v>40</v>
      </c>
      <c r="F36" s="6">
        <v>413</v>
      </c>
      <c r="G36" s="5">
        <v>93.8</v>
      </c>
      <c r="H36" s="6">
        <v>227</v>
      </c>
    </row>
    <row r="37" spans="1:8" x14ac:dyDescent="0.25">
      <c r="A37" s="5" t="s">
        <v>35</v>
      </c>
      <c r="B37" s="6" t="s">
        <v>75</v>
      </c>
      <c r="C37" s="5">
        <v>4.9000000000000004</v>
      </c>
      <c r="D37" s="6">
        <v>466</v>
      </c>
      <c r="E37" s="5">
        <v>18.2</v>
      </c>
      <c r="F37" s="6">
        <v>466</v>
      </c>
      <c r="G37" s="5">
        <v>99.2</v>
      </c>
      <c r="H37" s="6">
        <v>360</v>
      </c>
    </row>
    <row r="38" spans="1:8" x14ac:dyDescent="0.25">
      <c r="A38" s="5" t="s">
        <v>36</v>
      </c>
      <c r="B38" s="6" t="s">
        <v>76</v>
      </c>
      <c r="C38" s="5">
        <v>8.6999999999999993</v>
      </c>
      <c r="D38" s="6">
        <v>516</v>
      </c>
      <c r="E38" s="5">
        <v>28.9</v>
      </c>
      <c r="F38" s="6">
        <v>519</v>
      </c>
      <c r="G38" s="5">
        <v>100</v>
      </c>
      <c r="H38" s="6">
        <v>100</v>
      </c>
    </row>
    <row r="39" spans="1:8" x14ac:dyDescent="0.25">
      <c r="A39" s="5" t="s">
        <v>37</v>
      </c>
      <c r="B39" s="6" t="s">
        <v>77</v>
      </c>
      <c r="C39" s="5">
        <v>9.5</v>
      </c>
      <c r="D39" s="6">
        <v>597</v>
      </c>
      <c r="E39" s="5">
        <v>14.9</v>
      </c>
      <c r="F39" s="6">
        <v>598</v>
      </c>
      <c r="G39" s="5">
        <v>85.8</v>
      </c>
      <c r="H39" s="6">
        <v>338</v>
      </c>
    </row>
    <row r="40" spans="1:8" x14ac:dyDescent="0.25">
      <c r="A40" s="5" t="s">
        <v>38</v>
      </c>
      <c r="B40" s="6" t="s">
        <v>78</v>
      </c>
      <c r="C40" s="5">
        <v>16.600000000000001</v>
      </c>
      <c r="D40" s="6">
        <v>301</v>
      </c>
      <c r="E40" s="5">
        <v>45</v>
      </c>
      <c r="F40" s="6">
        <v>302</v>
      </c>
      <c r="G40" s="5">
        <v>100</v>
      </c>
      <c r="H40" s="6">
        <v>133</v>
      </c>
    </row>
    <row r="41" spans="1:8" x14ac:dyDescent="0.25">
      <c r="A41" s="5" t="s">
        <v>13</v>
      </c>
      <c r="B41" s="6" t="s">
        <v>53</v>
      </c>
      <c r="C41" s="5">
        <v>11.1</v>
      </c>
      <c r="D41" s="6">
        <v>27</v>
      </c>
      <c r="E41" s="5">
        <v>29.6</v>
      </c>
      <c r="F41" s="6">
        <v>27</v>
      </c>
      <c r="G41" s="5">
        <v>100</v>
      </c>
      <c r="H41" s="6">
        <v>21</v>
      </c>
    </row>
    <row r="42" spans="1:8" x14ac:dyDescent="0.25">
      <c r="A42" s="7" t="s">
        <v>40</v>
      </c>
      <c r="B42" s="8" t="s">
        <v>80</v>
      </c>
      <c r="C42" s="7">
        <v>10.9</v>
      </c>
      <c r="D42" s="8">
        <v>175</v>
      </c>
      <c r="E42" s="7">
        <v>27</v>
      </c>
      <c r="F42" s="8">
        <v>178</v>
      </c>
      <c r="G42" s="7">
        <v>96.3</v>
      </c>
      <c r="H42" s="8">
        <v>135</v>
      </c>
    </row>
    <row r="44" spans="1:8" ht="31.5" customHeight="1" x14ac:dyDescent="0.25">
      <c r="A44" s="60" t="s">
        <v>120</v>
      </c>
      <c r="B44" s="60"/>
    </row>
  </sheetData>
  <autoFilter ref="A3:H3">
    <sortState ref="A4:H42">
      <sortCondition ref="B3"/>
    </sortState>
  </autoFilter>
  <mergeCells count="5">
    <mergeCell ref="C1:F1"/>
    <mergeCell ref="G1:H1"/>
    <mergeCell ref="A2:B2"/>
    <mergeCell ref="A1:B1"/>
    <mergeCell ref="A44:B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0" sqref="B10"/>
    </sheetView>
  </sheetViews>
  <sheetFormatPr defaultRowHeight="15" x14ac:dyDescent="0.25"/>
  <cols>
    <col min="1" max="1" width="13.85546875" bestFit="1" customWidth="1"/>
    <col min="2" max="2" width="39.5703125" bestFit="1" customWidth="1"/>
    <col min="3" max="3" width="19" customWidth="1"/>
    <col min="4" max="4" width="13" bestFit="1" customWidth="1"/>
    <col min="5" max="5" width="19" customWidth="1"/>
    <col min="6" max="6" width="13" bestFit="1" customWidth="1"/>
    <col min="7" max="7" width="20.85546875" bestFit="1" customWidth="1"/>
    <col min="8" max="8" width="13" bestFit="1" customWidth="1"/>
  </cols>
  <sheetData>
    <row r="1" spans="1:8" x14ac:dyDescent="0.25">
      <c r="A1" s="77" t="s">
        <v>100</v>
      </c>
      <c r="B1" s="77"/>
      <c r="C1" s="61" t="s">
        <v>97</v>
      </c>
      <c r="D1" s="61"/>
      <c r="E1" s="61"/>
      <c r="F1" s="61"/>
      <c r="G1" s="61" t="s">
        <v>98</v>
      </c>
      <c r="H1" s="61"/>
    </row>
    <row r="2" spans="1:8" x14ac:dyDescent="0.25">
      <c r="A2" s="78" t="s">
        <v>92</v>
      </c>
      <c r="B2" s="78"/>
      <c r="C2" s="45">
        <v>94</v>
      </c>
      <c r="D2" s="47">
        <v>5586</v>
      </c>
      <c r="E2" s="45">
        <v>83.6</v>
      </c>
      <c r="F2" s="47">
        <v>3046</v>
      </c>
      <c r="G2" s="45">
        <v>77.2</v>
      </c>
      <c r="H2" s="47">
        <v>9828</v>
      </c>
    </row>
    <row r="3" spans="1:8" ht="30" x14ac:dyDescent="0.25">
      <c r="A3" s="80" t="s">
        <v>93</v>
      </c>
      <c r="B3" s="81" t="s">
        <v>42</v>
      </c>
      <c r="C3" s="82" t="s">
        <v>101</v>
      </c>
      <c r="D3" s="83" t="s">
        <v>96</v>
      </c>
      <c r="E3" s="82" t="s">
        <v>122</v>
      </c>
      <c r="F3" s="83" t="s">
        <v>96</v>
      </c>
      <c r="G3" s="82" t="s">
        <v>99</v>
      </c>
      <c r="H3" s="83" t="s">
        <v>96</v>
      </c>
    </row>
    <row r="4" spans="1:8" x14ac:dyDescent="0.25">
      <c r="A4" s="5" t="s">
        <v>3</v>
      </c>
      <c r="B4" s="6" t="s">
        <v>44</v>
      </c>
      <c r="C4" s="5" t="s">
        <v>90</v>
      </c>
      <c r="D4" s="6" t="s">
        <v>90</v>
      </c>
      <c r="E4" s="5" t="s">
        <v>90</v>
      </c>
      <c r="F4" s="6" t="s">
        <v>90</v>
      </c>
      <c r="G4" s="5">
        <v>9.5</v>
      </c>
      <c r="H4" s="6">
        <v>42</v>
      </c>
    </row>
    <row r="5" spans="1:8" x14ac:dyDescent="0.25">
      <c r="A5" s="5" t="s">
        <v>0</v>
      </c>
      <c r="B5" s="6" t="s">
        <v>43</v>
      </c>
      <c r="C5" s="5">
        <v>93.1</v>
      </c>
      <c r="D5" s="6">
        <v>289</v>
      </c>
      <c r="E5" s="5">
        <v>81.8</v>
      </c>
      <c r="F5" s="6">
        <v>159</v>
      </c>
      <c r="G5" s="5">
        <v>78.5</v>
      </c>
      <c r="H5" s="6">
        <v>479</v>
      </c>
    </row>
    <row r="6" spans="1:8" x14ac:dyDescent="0.25">
      <c r="A6" s="5" t="s">
        <v>5</v>
      </c>
      <c r="B6" s="6" t="s">
        <v>45</v>
      </c>
      <c r="C6" s="5">
        <v>89.3</v>
      </c>
      <c r="D6" s="6">
        <v>56</v>
      </c>
      <c r="E6" s="5">
        <v>87.5</v>
      </c>
      <c r="F6" s="6">
        <v>24</v>
      </c>
      <c r="G6" s="5">
        <v>62.6</v>
      </c>
      <c r="H6" s="6">
        <v>131</v>
      </c>
    </row>
    <row r="7" spans="1:8" x14ac:dyDescent="0.25">
      <c r="A7" s="5" t="s">
        <v>6</v>
      </c>
      <c r="B7" s="6" t="s">
        <v>46</v>
      </c>
      <c r="C7" s="5">
        <v>98.7</v>
      </c>
      <c r="D7" s="6">
        <v>150</v>
      </c>
      <c r="E7" s="5">
        <v>86.8</v>
      </c>
      <c r="F7" s="6">
        <v>114</v>
      </c>
      <c r="G7" s="5">
        <v>94</v>
      </c>
      <c r="H7" s="6">
        <v>183</v>
      </c>
    </row>
    <row r="8" spans="1:8" x14ac:dyDescent="0.25">
      <c r="A8" s="5" t="s">
        <v>39</v>
      </c>
      <c r="B8" s="6" t="s">
        <v>79</v>
      </c>
      <c r="C8" s="5">
        <v>95.8</v>
      </c>
      <c r="D8" s="6">
        <v>24</v>
      </c>
      <c r="E8" s="5">
        <v>80</v>
      </c>
      <c r="F8" s="6">
        <v>15</v>
      </c>
      <c r="G8" s="5">
        <v>58.7</v>
      </c>
      <c r="H8" s="6">
        <v>46</v>
      </c>
    </row>
    <row r="9" spans="1:8" x14ac:dyDescent="0.25">
      <c r="A9" s="5" t="s">
        <v>7</v>
      </c>
      <c r="B9" s="6" t="s">
        <v>47</v>
      </c>
      <c r="C9" s="5">
        <v>95.7</v>
      </c>
      <c r="D9" s="6">
        <v>141</v>
      </c>
      <c r="E9" s="5">
        <v>86.4</v>
      </c>
      <c r="F9" s="6">
        <v>66</v>
      </c>
      <c r="G9" s="5">
        <v>76.7</v>
      </c>
      <c r="H9" s="6">
        <v>262</v>
      </c>
    </row>
    <row r="10" spans="1:8" x14ac:dyDescent="0.25">
      <c r="A10" s="5" t="s">
        <v>8</v>
      </c>
      <c r="B10" s="6" t="s">
        <v>48</v>
      </c>
      <c r="C10" s="5">
        <v>86.8</v>
      </c>
      <c r="D10" s="6">
        <v>38</v>
      </c>
      <c r="E10" s="5">
        <v>58.8</v>
      </c>
      <c r="F10" s="6">
        <v>17</v>
      </c>
      <c r="G10" s="5">
        <v>67.099999999999994</v>
      </c>
      <c r="H10" s="6">
        <v>70</v>
      </c>
    </row>
    <row r="11" spans="1:8" x14ac:dyDescent="0.25">
      <c r="A11" s="5" t="s">
        <v>9</v>
      </c>
      <c r="B11" s="6" t="s">
        <v>49</v>
      </c>
      <c r="C11" s="5">
        <v>91.1</v>
      </c>
      <c r="D11" s="6">
        <v>79</v>
      </c>
      <c r="E11" s="5">
        <v>84.2</v>
      </c>
      <c r="F11" s="6">
        <v>38</v>
      </c>
      <c r="G11" s="5">
        <v>85.1</v>
      </c>
      <c r="H11" s="6">
        <v>134</v>
      </c>
    </row>
    <row r="12" spans="1:8" x14ac:dyDescent="0.25">
      <c r="A12" s="5" t="s">
        <v>11</v>
      </c>
      <c r="B12" s="6" t="s">
        <v>51</v>
      </c>
      <c r="C12" s="5">
        <v>94.2</v>
      </c>
      <c r="D12" s="6">
        <v>225</v>
      </c>
      <c r="E12" s="5">
        <v>86</v>
      </c>
      <c r="F12" s="6">
        <v>100</v>
      </c>
      <c r="G12" s="5">
        <v>63.4</v>
      </c>
      <c r="H12" s="6">
        <v>495</v>
      </c>
    </row>
    <row r="13" spans="1:8" x14ac:dyDescent="0.25">
      <c r="A13" s="5" t="s">
        <v>12</v>
      </c>
      <c r="B13" s="6" t="s">
        <v>52</v>
      </c>
      <c r="C13" s="5">
        <v>97.2</v>
      </c>
      <c r="D13" s="6">
        <v>176</v>
      </c>
      <c r="E13" s="5">
        <v>92.4</v>
      </c>
      <c r="F13" s="6">
        <v>132</v>
      </c>
      <c r="G13" s="5">
        <v>82.6</v>
      </c>
      <c r="H13" s="6">
        <v>235</v>
      </c>
    </row>
    <row r="14" spans="1:8" x14ac:dyDescent="0.25">
      <c r="A14" s="5" t="s">
        <v>14</v>
      </c>
      <c r="B14" s="6" t="s">
        <v>54</v>
      </c>
      <c r="C14" s="5">
        <v>84.4</v>
      </c>
      <c r="D14" s="6">
        <v>32</v>
      </c>
      <c r="E14" s="5">
        <v>77.8</v>
      </c>
      <c r="F14" s="6">
        <v>18</v>
      </c>
      <c r="G14" s="5">
        <v>57.8</v>
      </c>
      <c r="H14" s="6">
        <v>102</v>
      </c>
    </row>
    <row r="15" spans="1:8" x14ac:dyDescent="0.25">
      <c r="A15" s="5" t="s">
        <v>15</v>
      </c>
      <c r="B15" s="6" t="s">
        <v>55</v>
      </c>
      <c r="C15" s="5">
        <v>85.7</v>
      </c>
      <c r="D15" s="6">
        <v>35</v>
      </c>
      <c r="E15" s="5">
        <v>83.3</v>
      </c>
      <c r="F15" s="6">
        <v>18</v>
      </c>
      <c r="G15" s="5">
        <v>49.4</v>
      </c>
      <c r="H15" s="6">
        <v>83</v>
      </c>
    </row>
    <row r="16" spans="1:8" x14ac:dyDescent="0.25">
      <c r="A16" s="5" t="s">
        <v>16</v>
      </c>
      <c r="B16" s="6" t="s">
        <v>56</v>
      </c>
      <c r="C16" s="5">
        <v>86.6</v>
      </c>
      <c r="D16" s="6">
        <v>157</v>
      </c>
      <c r="E16" s="5">
        <v>78.8</v>
      </c>
      <c r="F16" s="6">
        <v>80</v>
      </c>
      <c r="G16" s="5">
        <v>54.7</v>
      </c>
      <c r="H16" s="6">
        <v>435</v>
      </c>
    </row>
    <row r="17" spans="1:8" x14ac:dyDescent="0.25">
      <c r="A17" s="5" t="s">
        <v>17</v>
      </c>
      <c r="B17" s="6" t="s">
        <v>57</v>
      </c>
      <c r="C17" s="5">
        <v>93.8</v>
      </c>
      <c r="D17" s="6">
        <v>32</v>
      </c>
      <c r="E17" s="5">
        <v>85.7</v>
      </c>
      <c r="F17" s="6">
        <v>14</v>
      </c>
      <c r="G17" s="5">
        <v>95.2</v>
      </c>
      <c r="H17" s="6">
        <v>42</v>
      </c>
    </row>
    <row r="18" spans="1:8" x14ac:dyDescent="0.25">
      <c r="A18" s="5" t="s">
        <v>18</v>
      </c>
      <c r="B18" s="6" t="s">
        <v>58</v>
      </c>
      <c r="C18" s="5">
        <v>96.2</v>
      </c>
      <c r="D18" s="6">
        <v>78</v>
      </c>
      <c r="E18" s="5">
        <v>95</v>
      </c>
      <c r="F18" s="6">
        <v>40</v>
      </c>
      <c r="G18" s="5">
        <v>65.099999999999994</v>
      </c>
      <c r="H18" s="6">
        <v>169</v>
      </c>
    </row>
    <row r="19" spans="1:8" x14ac:dyDescent="0.25">
      <c r="A19" s="5" t="s">
        <v>10</v>
      </c>
      <c r="B19" s="6" t="s">
        <v>50</v>
      </c>
      <c r="C19" s="5">
        <v>93.1</v>
      </c>
      <c r="D19" s="6">
        <v>464</v>
      </c>
      <c r="E19" s="5">
        <v>76.900000000000006</v>
      </c>
      <c r="F19" s="6">
        <v>303</v>
      </c>
      <c r="G19" s="5">
        <v>83.7</v>
      </c>
      <c r="H19" s="6">
        <v>670</v>
      </c>
    </row>
    <row r="20" spans="1:8" x14ac:dyDescent="0.25">
      <c r="A20" s="5" t="s">
        <v>19</v>
      </c>
      <c r="B20" s="6" t="s">
        <v>59</v>
      </c>
      <c r="C20" s="5">
        <v>100</v>
      </c>
      <c r="D20" s="6">
        <v>23</v>
      </c>
      <c r="E20" s="5">
        <v>100</v>
      </c>
      <c r="F20" s="6">
        <v>10</v>
      </c>
      <c r="G20" s="5">
        <v>86.1</v>
      </c>
      <c r="H20" s="6">
        <v>36</v>
      </c>
    </row>
    <row r="21" spans="1:8" x14ac:dyDescent="0.25">
      <c r="A21" s="5" t="s">
        <v>20</v>
      </c>
      <c r="B21" s="6" t="s">
        <v>60</v>
      </c>
      <c r="C21" s="5">
        <v>93.5</v>
      </c>
      <c r="D21" s="6">
        <v>31</v>
      </c>
      <c r="E21" s="5">
        <v>83.3</v>
      </c>
      <c r="F21" s="6">
        <v>12</v>
      </c>
      <c r="G21" s="5">
        <v>61.9</v>
      </c>
      <c r="H21" s="6">
        <v>63</v>
      </c>
    </row>
    <row r="22" spans="1:8" x14ac:dyDescent="0.25">
      <c r="A22" s="5" t="s">
        <v>41</v>
      </c>
      <c r="B22" s="6" t="s">
        <v>81</v>
      </c>
      <c r="C22" s="5">
        <v>97.1</v>
      </c>
      <c r="D22" s="6">
        <v>103</v>
      </c>
      <c r="E22" s="5">
        <v>91.1</v>
      </c>
      <c r="F22" s="6">
        <v>56</v>
      </c>
      <c r="G22" s="5">
        <v>97.2</v>
      </c>
      <c r="H22" s="6">
        <v>143</v>
      </c>
    </row>
    <row r="23" spans="1:8" x14ac:dyDescent="0.25">
      <c r="A23" s="5" t="s">
        <v>22</v>
      </c>
      <c r="B23" s="6" t="s">
        <v>62</v>
      </c>
      <c r="C23" s="5">
        <v>96.2</v>
      </c>
      <c r="D23" s="6">
        <v>580</v>
      </c>
      <c r="E23" s="5">
        <v>87.3</v>
      </c>
      <c r="F23" s="6">
        <v>292</v>
      </c>
      <c r="G23" s="5">
        <v>89</v>
      </c>
      <c r="H23" s="6">
        <v>892</v>
      </c>
    </row>
    <row r="24" spans="1:8" x14ac:dyDescent="0.25">
      <c r="A24" s="5" t="s">
        <v>23</v>
      </c>
      <c r="B24" s="6" t="s">
        <v>63</v>
      </c>
      <c r="C24" s="5">
        <v>98.1</v>
      </c>
      <c r="D24" s="6">
        <v>52</v>
      </c>
      <c r="E24" s="5">
        <v>96.4</v>
      </c>
      <c r="F24" s="6">
        <v>28</v>
      </c>
      <c r="G24" s="5">
        <v>69.8</v>
      </c>
      <c r="H24" s="6">
        <v>96</v>
      </c>
    </row>
    <row r="25" spans="1:8" x14ac:dyDescent="0.25">
      <c r="A25" s="5" t="s">
        <v>24</v>
      </c>
      <c r="B25" s="6" t="s">
        <v>64</v>
      </c>
      <c r="C25" s="5">
        <v>90</v>
      </c>
      <c r="D25" s="6">
        <v>10</v>
      </c>
      <c r="E25" s="5" t="s">
        <v>90</v>
      </c>
      <c r="F25" s="6" t="s">
        <v>90</v>
      </c>
      <c r="G25" s="5">
        <v>85</v>
      </c>
      <c r="H25" s="6">
        <v>20</v>
      </c>
    </row>
    <row r="26" spans="1:8" x14ac:dyDescent="0.25">
      <c r="A26" s="5" t="s">
        <v>25</v>
      </c>
      <c r="B26" s="6" t="s">
        <v>65</v>
      </c>
      <c r="C26" s="5">
        <v>82.4</v>
      </c>
      <c r="D26" s="6">
        <v>17</v>
      </c>
      <c r="E26" s="5" t="s">
        <v>90</v>
      </c>
      <c r="F26" s="6" t="s">
        <v>90</v>
      </c>
      <c r="G26" s="5">
        <v>57.5</v>
      </c>
      <c r="H26" s="6">
        <v>40</v>
      </c>
    </row>
    <row r="27" spans="1:8" x14ac:dyDescent="0.25">
      <c r="A27" s="5" t="s">
        <v>26</v>
      </c>
      <c r="B27" s="6" t="s">
        <v>66</v>
      </c>
      <c r="C27" s="5" t="s">
        <v>90</v>
      </c>
      <c r="D27" s="6" t="s">
        <v>90</v>
      </c>
      <c r="E27" s="5" t="s">
        <v>90</v>
      </c>
      <c r="F27" s="6" t="s">
        <v>90</v>
      </c>
      <c r="G27" s="5">
        <v>13.6</v>
      </c>
      <c r="H27" s="6">
        <v>88</v>
      </c>
    </row>
    <row r="28" spans="1:8" x14ac:dyDescent="0.25">
      <c r="A28" s="5" t="s">
        <v>27</v>
      </c>
      <c r="B28" s="6" t="s">
        <v>67</v>
      </c>
      <c r="C28" s="5">
        <v>95.5</v>
      </c>
      <c r="D28" s="6">
        <v>247</v>
      </c>
      <c r="E28" s="5">
        <v>71.2</v>
      </c>
      <c r="F28" s="6">
        <v>104</v>
      </c>
      <c r="G28" s="5">
        <v>96.5</v>
      </c>
      <c r="H28" s="6">
        <v>373</v>
      </c>
    </row>
    <row r="29" spans="1:8" x14ac:dyDescent="0.25">
      <c r="A29" s="5" t="s">
        <v>33</v>
      </c>
      <c r="B29" s="6" t="s">
        <v>73</v>
      </c>
      <c r="C29" s="5">
        <v>95.6</v>
      </c>
      <c r="D29" s="6">
        <v>204</v>
      </c>
      <c r="E29" s="5">
        <v>76.900000000000006</v>
      </c>
      <c r="F29" s="6">
        <v>143</v>
      </c>
      <c r="G29" s="5">
        <v>96.3</v>
      </c>
      <c r="H29" s="6">
        <v>273</v>
      </c>
    </row>
    <row r="30" spans="1:8" x14ac:dyDescent="0.25">
      <c r="A30" s="5" t="s">
        <v>28</v>
      </c>
      <c r="B30" s="6" t="s">
        <v>68</v>
      </c>
      <c r="C30" s="5">
        <v>94.4</v>
      </c>
      <c r="D30" s="6">
        <v>90</v>
      </c>
      <c r="E30" s="5">
        <v>76.5</v>
      </c>
      <c r="F30" s="6">
        <v>51</v>
      </c>
      <c r="G30" s="5">
        <v>84.2</v>
      </c>
      <c r="H30" s="6">
        <v>146</v>
      </c>
    </row>
    <row r="31" spans="1:8" x14ac:dyDescent="0.25">
      <c r="A31" s="5" t="s">
        <v>29</v>
      </c>
      <c r="B31" s="6" t="s">
        <v>69</v>
      </c>
      <c r="C31" s="5">
        <v>93.8</v>
      </c>
      <c r="D31" s="6">
        <v>454</v>
      </c>
      <c r="E31" s="5">
        <v>89</v>
      </c>
      <c r="F31" s="6">
        <v>237</v>
      </c>
      <c r="G31" s="5">
        <v>77</v>
      </c>
      <c r="H31" s="6">
        <v>832</v>
      </c>
    </row>
    <row r="32" spans="1:8" x14ac:dyDescent="0.25">
      <c r="A32" s="5" t="s">
        <v>30</v>
      </c>
      <c r="B32" s="6" t="s">
        <v>70</v>
      </c>
      <c r="C32" s="5">
        <v>84</v>
      </c>
      <c r="D32" s="6">
        <v>25</v>
      </c>
      <c r="E32" s="5">
        <v>72.7</v>
      </c>
      <c r="F32" s="6">
        <v>11</v>
      </c>
      <c r="G32" s="5">
        <v>73.099999999999994</v>
      </c>
      <c r="H32" s="6">
        <v>52</v>
      </c>
    </row>
    <row r="33" spans="1:8" x14ac:dyDescent="0.25">
      <c r="A33" s="5" t="s">
        <v>31</v>
      </c>
      <c r="B33" s="6" t="s">
        <v>71</v>
      </c>
      <c r="C33" s="5">
        <v>90.6</v>
      </c>
      <c r="D33" s="6">
        <v>64</v>
      </c>
      <c r="E33" s="5">
        <v>83.3</v>
      </c>
      <c r="F33" s="6">
        <v>42</v>
      </c>
      <c r="G33" s="5">
        <v>76.5</v>
      </c>
      <c r="H33" s="6">
        <v>119</v>
      </c>
    </row>
    <row r="34" spans="1:8" x14ac:dyDescent="0.25">
      <c r="A34" s="5" t="s">
        <v>32</v>
      </c>
      <c r="B34" s="6" t="s">
        <v>72</v>
      </c>
      <c r="C34" s="5">
        <v>97.9</v>
      </c>
      <c r="D34" s="6">
        <v>146</v>
      </c>
      <c r="E34" s="5">
        <v>91.1</v>
      </c>
      <c r="F34" s="6">
        <v>79</v>
      </c>
      <c r="G34" s="5">
        <v>75.599999999999994</v>
      </c>
      <c r="H34" s="6">
        <v>225</v>
      </c>
    </row>
    <row r="35" spans="1:8" x14ac:dyDescent="0.25">
      <c r="A35" s="5" t="s">
        <v>34</v>
      </c>
      <c r="B35" s="6" t="s">
        <v>74</v>
      </c>
      <c r="C35" s="5">
        <v>96.5</v>
      </c>
      <c r="D35" s="6">
        <v>257</v>
      </c>
      <c r="E35" s="5">
        <v>87.5</v>
      </c>
      <c r="F35" s="6">
        <v>168</v>
      </c>
      <c r="G35" s="5">
        <v>85.2</v>
      </c>
      <c r="H35" s="6">
        <v>391</v>
      </c>
    </row>
    <row r="36" spans="1:8" x14ac:dyDescent="0.25">
      <c r="A36" s="5" t="s">
        <v>21</v>
      </c>
      <c r="B36" s="6" t="s">
        <v>61</v>
      </c>
      <c r="C36" s="5">
        <v>91.6</v>
      </c>
      <c r="D36" s="6">
        <v>225</v>
      </c>
      <c r="E36" s="5">
        <v>82.2</v>
      </c>
      <c r="F36" s="6">
        <v>129</v>
      </c>
      <c r="G36" s="5">
        <v>81.599999999999994</v>
      </c>
      <c r="H36" s="6">
        <v>391</v>
      </c>
    </row>
    <row r="37" spans="1:8" x14ac:dyDescent="0.25">
      <c r="A37" s="5" t="s">
        <v>35</v>
      </c>
      <c r="B37" s="6" t="s">
        <v>75</v>
      </c>
      <c r="C37" s="5">
        <v>92.3</v>
      </c>
      <c r="D37" s="6">
        <v>246</v>
      </c>
      <c r="E37" s="5">
        <v>79.2</v>
      </c>
      <c r="F37" s="6">
        <v>120</v>
      </c>
      <c r="G37" s="5">
        <v>73.099999999999994</v>
      </c>
      <c r="H37" s="6">
        <v>464</v>
      </c>
    </row>
    <row r="38" spans="1:8" x14ac:dyDescent="0.25">
      <c r="A38" s="5" t="s">
        <v>36</v>
      </c>
      <c r="B38" s="6" t="s">
        <v>76</v>
      </c>
      <c r="C38" s="5">
        <v>94.3</v>
      </c>
      <c r="D38" s="6">
        <v>298</v>
      </c>
      <c r="E38" s="5">
        <v>84.8</v>
      </c>
      <c r="F38" s="6">
        <v>158</v>
      </c>
      <c r="G38" s="5">
        <v>78.7</v>
      </c>
      <c r="H38" s="6">
        <v>511</v>
      </c>
    </row>
    <row r="39" spans="1:8" x14ac:dyDescent="0.25">
      <c r="A39" s="5" t="s">
        <v>37</v>
      </c>
      <c r="B39" s="6" t="s">
        <v>77</v>
      </c>
      <c r="C39" s="5">
        <v>96.6</v>
      </c>
      <c r="D39" s="6">
        <v>350</v>
      </c>
      <c r="E39" s="5">
        <v>90.3</v>
      </c>
      <c r="F39" s="6">
        <v>176</v>
      </c>
      <c r="G39" s="5">
        <v>86.8</v>
      </c>
      <c r="H39" s="6">
        <v>597</v>
      </c>
    </row>
    <row r="40" spans="1:8" x14ac:dyDescent="0.25">
      <c r="A40" s="5" t="s">
        <v>38</v>
      </c>
      <c r="B40" s="6" t="s">
        <v>78</v>
      </c>
      <c r="C40" s="5">
        <v>84.1</v>
      </c>
      <c r="D40" s="6">
        <v>88</v>
      </c>
      <c r="E40" s="5">
        <v>51.1</v>
      </c>
      <c r="F40" s="6">
        <v>47</v>
      </c>
      <c r="G40" s="5">
        <v>43</v>
      </c>
      <c r="H40" s="6">
        <v>298</v>
      </c>
    </row>
    <row r="41" spans="1:8" x14ac:dyDescent="0.25">
      <c r="A41" s="5" t="s">
        <v>13</v>
      </c>
      <c r="B41" s="6" t="s">
        <v>53</v>
      </c>
      <c r="C41" s="5">
        <v>83.3</v>
      </c>
      <c r="D41" s="6">
        <v>12</v>
      </c>
      <c r="E41" s="5" t="s">
        <v>90</v>
      </c>
      <c r="F41" s="6" t="s">
        <v>90</v>
      </c>
      <c r="G41" s="5">
        <v>69.2</v>
      </c>
      <c r="H41" s="6">
        <v>26</v>
      </c>
    </row>
    <row r="42" spans="1:8" x14ac:dyDescent="0.25">
      <c r="A42" s="7" t="s">
        <v>40</v>
      </c>
      <c r="B42" s="8" t="s">
        <v>80</v>
      </c>
      <c r="C42" s="7">
        <v>88.3</v>
      </c>
      <c r="D42" s="8">
        <v>77</v>
      </c>
      <c r="E42" s="7">
        <v>89.3</v>
      </c>
      <c r="F42" s="8">
        <v>28</v>
      </c>
      <c r="G42" s="7">
        <v>79.3</v>
      </c>
      <c r="H42" s="8">
        <v>174</v>
      </c>
    </row>
    <row r="44" spans="1:8" ht="33.75" customHeight="1" x14ac:dyDescent="0.25">
      <c r="A44" s="60" t="s">
        <v>120</v>
      </c>
      <c r="B44" s="60"/>
    </row>
  </sheetData>
  <autoFilter ref="A3:H3">
    <sortState ref="A4:H42">
      <sortCondition ref="B3"/>
    </sortState>
  </autoFilter>
  <mergeCells count="5">
    <mergeCell ref="A2:B2"/>
    <mergeCell ref="A1:B1"/>
    <mergeCell ref="C1:F1"/>
    <mergeCell ref="G1:H1"/>
    <mergeCell ref="A44:B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6" sqref="B6"/>
    </sheetView>
  </sheetViews>
  <sheetFormatPr defaultRowHeight="15" x14ac:dyDescent="0.25"/>
  <cols>
    <col min="1" max="1" width="13.85546875" bestFit="1" customWidth="1"/>
    <col min="2" max="2" width="39.5703125" bestFit="1" customWidth="1"/>
    <col min="3" max="3" width="19" bestFit="1" customWidth="1"/>
    <col min="4" max="4" width="13" bestFit="1" customWidth="1"/>
    <col min="5" max="5" width="19" bestFit="1" customWidth="1"/>
    <col min="6" max="6" width="13" bestFit="1" customWidth="1"/>
    <col min="7" max="7" width="19.7109375" bestFit="1" customWidth="1"/>
    <col min="8" max="8" width="13" bestFit="1" customWidth="1"/>
    <col min="9" max="9" width="19.7109375" bestFit="1" customWidth="1"/>
    <col min="10" max="10" width="13" bestFit="1" customWidth="1"/>
    <col min="11" max="11" width="25.28515625" bestFit="1" customWidth="1"/>
    <col min="12" max="12" width="13" bestFit="1" customWidth="1"/>
    <col min="13" max="13" width="25.28515625" bestFit="1" customWidth="1"/>
    <col min="14" max="14" width="13" bestFit="1" customWidth="1"/>
  </cols>
  <sheetData>
    <row r="1" spans="1:14" x14ac:dyDescent="0.25">
      <c r="A1" s="64" t="s">
        <v>89</v>
      </c>
      <c r="B1" s="65"/>
      <c r="C1" s="62" t="s">
        <v>97</v>
      </c>
      <c r="D1" s="84"/>
      <c r="E1" s="84"/>
      <c r="F1" s="84"/>
      <c r="G1" s="84"/>
      <c r="H1" s="84"/>
      <c r="I1" s="84"/>
      <c r="J1" s="63"/>
      <c r="K1" s="62" t="s">
        <v>98</v>
      </c>
      <c r="L1" s="84"/>
      <c r="M1" s="84"/>
      <c r="N1" s="63"/>
    </row>
    <row r="2" spans="1:14" x14ac:dyDescent="0.25">
      <c r="A2" s="66" t="s">
        <v>92</v>
      </c>
      <c r="B2" s="67"/>
      <c r="C2" s="45">
        <v>95.2</v>
      </c>
      <c r="D2" s="47">
        <v>13135</v>
      </c>
      <c r="E2" s="45">
        <v>59.5</v>
      </c>
      <c r="F2" s="47">
        <v>13135</v>
      </c>
      <c r="G2" s="45">
        <v>59.5</v>
      </c>
      <c r="H2" s="47">
        <v>3589</v>
      </c>
      <c r="I2" s="45">
        <v>25.2</v>
      </c>
      <c r="J2" s="47">
        <v>3589</v>
      </c>
      <c r="K2" s="45">
        <v>91.6</v>
      </c>
      <c r="L2" s="47">
        <v>12654</v>
      </c>
      <c r="M2" s="45">
        <v>59.8</v>
      </c>
      <c r="N2" s="47">
        <v>12654</v>
      </c>
    </row>
    <row r="3" spans="1:14" ht="30" x14ac:dyDescent="0.25">
      <c r="A3" s="79" t="s">
        <v>93</v>
      </c>
      <c r="B3" s="79" t="s">
        <v>42</v>
      </c>
      <c r="C3" s="74" t="s">
        <v>102</v>
      </c>
      <c r="D3" s="75" t="s">
        <v>96</v>
      </c>
      <c r="E3" s="74" t="s">
        <v>103</v>
      </c>
      <c r="F3" s="75" t="s">
        <v>96</v>
      </c>
      <c r="G3" s="74" t="s">
        <v>104</v>
      </c>
      <c r="H3" s="75" t="s">
        <v>96</v>
      </c>
      <c r="I3" s="74" t="s">
        <v>105</v>
      </c>
      <c r="J3" s="75" t="s">
        <v>96</v>
      </c>
      <c r="K3" s="74" t="s">
        <v>106</v>
      </c>
      <c r="L3" s="75" t="s">
        <v>96</v>
      </c>
      <c r="M3" s="74" t="s">
        <v>107</v>
      </c>
      <c r="N3" s="75" t="s">
        <v>96</v>
      </c>
    </row>
    <row r="4" spans="1:14" x14ac:dyDescent="0.25">
      <c r="A4" s="3" t="s">
        <v>3</v>
      </c>
      <c r="B4" s="4" t="s">
        <v>44</v>
      </c>
      <c r="C4" s="3" t="s">
        <v>90</v>
      </c>
      <c r="D4" s="4" t="s">
        <v>90</v>
      </c>
      <c r="E4" s="3" t="s">
        <v>90</v>
      </c>
      <c r="F4" s="4" t="s">
        <v>90</v>
      </c>
      <c r="G4" s="3" t="s">
        <v>90</v>
      </c>
      <c r="H4" s="4" t="s">
        <v>90</v>
      </c>
      <c r="I4" s="3" t="s">
        <v>90</v>
      </c>
      <c r="J4" s="4" t="s">
        <v>90</v>
      </c>
      <c r="K4" s="3" t="s">
        <v>90</v>
      </c>
      <c r="L4" s="4" t="s">
        <v>90</v>
      </c>
      <c r="M4" s="3" t="s">
        <v>90</v>
      </c>
      <c r="N4" s="4" t="s">
        <v>90</v>
      </c>
    </row>
    <row r="5" spans="1:14" x14ac:dyDescent="0.25">
      <c r="A5" s="5" t="s">
        <v>0</v>
      </c>
      <c r="B5" s="6" t="s">
        <v>43</v>
      </c>
      <c r="C5" s="5">
        <v>94.3</v>
      </c>
      <c r="D5" s="6">
        <v>732</v>
      </c>
      <c r="E5" s="5">
        <v>55.6</v>
      </c>
      <c r="F5" s="6">
        <v>732</v>
      </c>
      <c r="G5" s="5">
        <v>57.8</v>
      </c>
      <c r="H5" s="6">
        <v>173</v>
      </c>
      <c r="I5" s="5">
        <v>20.2</v>
      </c>
      <c r="J5" s="6">
        <v>173</v>
      </c>
      <c r="K5" s="5">
        <v>91</v>
      </c>
      <c r="L5" s="6">
        <v>703</v>
      </c>
      <c r="M5" s="5">
        <v>56.5</v>
      </c>
      <c r="N5" s="6">
        <v>703</v>
      </c>
    </row>
    <row r="6" spans="1:14" x14ac:dyDescent="0.25">
      <c r="A6" s="5" t="s">
        <v>5</v>
      </c>
      <c r="B6" s="6" t="s">
        <v>45</v>
      </c>
      <c r="C6" s="5">
        <v>97</v>
      </c>
      <c r="D6" s="6">
        <v>134</v>
      </c>
      <c r="E6" s="5">
        <v>53.7</v>
      </c>
      <c r="F6" s="6">
        <v>134</v>
      </c>
      <c r="G6" s="5">
        <v>67.900000000000006</v>
      </c>
      <c r="H6" s="6">
        <v>28</v>
      </c>
      <c r="I6" s="5">
        <v>25</v>
      </c>
      <c r="J6" s="6">
        <v>28</v>
      </c>
      <c r="K6" s="5">
        <v>92.9</v>
      </c>
      <c r="L6" s="6">
        <v>126</v>
      </c>
      <c r="M6" s="5">
        <v>61.9</v>
      </c>
      <c r="N6" s="6">
        <v>126</v>
      </c>
    </row>
    <row r="7" spans="1:14" x14ac:dyDescent="0.25">
      <c r="A7" s="5" t="s">
        <v>6</v>
      </c>
      <c r="B7" s="6" t="s">
        <v>46</v>
      </c>
      <c r="C7" s="5">
        <v>90.5</v>
      </c>
      <c r="D7" s="6">
        <v>349</v>
      </c>
      <c r="E7" s="5">
        <v>59</v>
      </c>
      <c r="F7" s="6">
        <v>349</v>
      </c>
      <c r="G7" s="5">
        <v>50.6</v>
      </c>
      <c r="H7" s="6">
        <v>85</v>
      </c>
      <c r="I7" s="5">
        <v>22.4</v>
      </c>
      <c r="J7" s="6">
        <v>85</v>
      </c>
      <c r="K7" s="5">
        <v>87.5</v>
      </c>
      <c r="L7" s="6">
        <v>337</v>
      </c>
      <c r="M7" s="5">
        <v>56.4</v>
      </c>
      <c r="N7" s="6">
        <v>337</v>
      </c>
    </row>
    <row r="8" spans="1:14" x14ac:dyDescent="0.25">
      <c r="A8" s="5" t="s">
        <v>39</v>
      </c>
      <c r="B8" s="6" t="s">
        <v>79</v>
      </c>
      <c r="C8" s="5">
        <v>89.1</v>
      </c>
      <c r="D8" s="6">
        <v>55</v>
      </c>
      <c r="E8" s="5">
        <v>49.1</v>
      </c>
      <c r="F8" s="6">
        <v>55</v>
      </c>
      <c r="G8" s="5">
        <v>27.3</v>
      </c>
      <c r="H8" s="6">
        <v>11</v>
      </c>
      <c r="I8" s="5">
        <v>0</v>
      </c>
      <c r="J8" s="6">
        <v>11</v>
      </c>
      <c r="K8" s="5">
        <v>78.8</v>
      </c>
      <c r="L8" s="6">
        <v>52</v>
      </c>
      <c r="M8" s="5">
        <v>40.4</v>
      </c>
      <c r="N8" s="6">
        <v>52</v>
      </c>
    </row>
    <row r="9" spans="1:14" x14ac:dyDescent="0.25">
      <c r="A9" s="5" t="s">
        <v>7</v>
      </c>
      <c r="B9" s="6" t="s">
        <v>47</v>
      </c>
      <c r="C9" s="5">
        <v>96.5</v>
      </c>
      <c r="D9" s="6">
        <v>373</v>
      </c>
      <c r="E9" s="5">
        <v>62.7</v>
      </c>
      <c r="F9" s="6">
        <v>373</v>
      </c>
      <c r="G9" s="5">
        <v>60.7</v>
      </c>
      <c r="H9" s="6">
        <v>84</v>
      </c>
      <c r="I9" s="5">
        <v>29.8</v>
      </c>
      <c r="J9" s="6">
        <v>84</v>
      </c>
      <c r="K9" s="5">
        <v>92.6</v>
      </c>
      <c r="L9" s="6">
        <v>364</v>
      </c>
      <c r="M9" s="5">
        <v>61.8</v>
      </c>
      <c r="N9" s="6">
        <v>364</v>
      </c>
    </row>
    <row r="10" spans="1:14" x14ac:dyDescent="0.25">
      <c r="A10" s="5" t="s">
        <v>8</v>
      </c>
      <c r="B10" s="6" t="s">
        <v>48</v>
      </c>
      <c r="C10" s="5">
        <v>100</v>
      </c>
      <c r="D10" s="6">
        <v>63</v>
      </c>
      <c r="E10" s="5">
        <v>79.400000000000006</v>
      </c>
      <c r="F10" s="6">
        <v>63</v>
      </c>
      <c r="G10" s="5">
        <v>41.2</v>
      </c>
      <c r="H10" s="6">
        <v>17</v>
      </c>
      <c r="I10" s="5">
        <v>17.600000000000001</v>
      </c>
      <c r="J10" s="6">
        <v>17</v>
      </c>
      <c r="K10" s="5">
        <v>91.7</v>
      </c>
      <c r="L10" s="6">
        <v>60</v>
      </c>
      <c r="M10" s="5">
        <v>61.7</v>
      </c>
      <c r="N10" s="6">
        <v>60</v>
      </c>
    </row>
    <row r="11" spans="1:14" x14ac:dyDescent="0.25">
      <c r="A11" s="5" t="s">
        <v>9</v>
      </c>
      <c r="B11" s="6" t="s">
        <v>49</v>
      </c>
      <c r="C11" s="5">
        <v>95.5</v>
      </c>
      <c r="D11" s="6">
        <v>198</v>
      </c>
      <c r="E11" s="5">
        <v>57.1</v>
      </c>
      <c r="F11" s="6">
        <v>198</v>
      </c>
      <c r="G11" s="5">
        <v>62.2</v>
      </c>
      <c r="H11" s="6">
        <v>45</v>
      </c>
      <c r="I11" s="5">
        <v>15.6</v>
      </c>
      <c r="J11" s="6">
        <v>45</v>
      </c>
      <c r="K11" s="5">
        <v>94.8</v>
      </c>
      <c r="L11" s="6">
        <v>193</v>
      </c>
      <c r="M11" s="5">
        <v>62.7</v>
      </c>
      <c r="N11" s="6">
        <v>193</v>
      </c>
    </row>
    <row r="12" spans="1:14" x14ac:dyDescent="0.25">
      <c r="A12" s="5" t="s">
        <v>11</v>
      </c>
      <c r="B12" s="6" t="s">
        <v>51</v>
      </c>
      <c r="C12" s="5">
        <v>96.7</v>
      </c>
      <c r="D12" s="6">
        <v>568</v>
      </c>
      <c r="E12" s="5">
        <v>65.099999999999994</v>
      </c>
      <c r="F12" s="6">
        <v>568</v>
      </c>
      <c r="G12" s="5">
        <v>66</v>
      </c>
      <c r="H12" s="6">
        <v>144</v>
      </c>
      <c r="I12" s="5">
        <v>33.299999999999997</v>
      </c>
      <c r="J12" s="6">
        <v>144</v>
      </c>
      <c r="K12" s="5">
        <v>95.1</v>
      </c>
      <c r="L12" s="6">
        <v>554</v>
      </c>
      <c r="M12" s="5">
        <v>67.5</v>
      </c>
      <c r="N12" s="6">
        <v>554</v>
      </c>
    </row>
    <row r="13" spans="1:14" x14ac:dyDescent="0.25">
      <c r="A13" s="5" t="s">
        <v>12</v>
      </c>
      <c r="B13" s="6" t="s">
        <v>52</v>
      </c>
      <c r="C13" s="5">
        <v>96.6</v>
      </c>
      <c r="D13" s="6">
        <v>409</v>
      </c>
      <c r="E13" s="5">
        <v>66.7</v>
      </c>
      <c r="F13" s="6">
        <v>409</v>
      </c>
      <c r="G13" s="5">
        <v>47.1</v>
      </c>
      <c r="H13" s="6">
        <v>85</v>
      </c>
      <c r="I13" s="5">
        <v>17.600000000000001</v>
      </c>
      <c r="J13" s="6">
        <v>85</v>
      </c>
      <c r="K13" s="5">
        <v>89.6</v>
      </c>
      <c r="L13" s="6">
        <v>396</v>
      </c>
      <c r="M13" s="5">
        <v>53.3</v>
      </c>
      <c r="N13" s="6">
        <v>396</v>
      </c>
    </row>
    <row r="14" spans="1:14" x14ac:dyDescent="0.25">
      <c r="A14" s="5" t="s">
        <v>14</v>
      </c>
      <c r="B14" s="6" t="s">
        <v>54</v>
      </c>
      <c r="C14" s="5">
        <v>94.4</v>
      </c>
      <c r="D14" s="6">
        <v>89</v>
      </c>
      <c r="E14" s="5">
        <v>55.1</v>
      </c>
      <c r="F14" s="6">
        <v>89</v>
      </c>
      <c r="G14" s="5">
        <v>54.5</v>
      </c>
      <c r="H14" s="6">
        <v>22</v>
      </c>
      <c r="I14" s="5">
        <v>31.8</v>
      </c>
      <c r="J14" s="6">
        <v>22</v>
      </c>
      <c r="K14" s="5">
        <v>82.8</v>
      </c>
      <c r="L14" s="6">
        <v>87</v>
      </c>
      <c r="M14" s="5">
        <v>50.6</v>
      </c>
      <c r="N14" s="6">
        <v>87</v>
      </c>
    </row>
    <row r="15" spans="1:14" x14ac:dyDescent="0.25">
      <c r="A15" s="5" t="s">
        <v>15</v>
      </c>
      <c r="B15" s="6" t="s">
        <v>55</v>
      </c>
      <c r="C15" s="5">
        <v>97.3</v>
      </c>
      <c r="D15" s="6">
        <v>73</v>
      </c>
      <c r="E15" s="5">
        <v>63</v>
      </c>
      <c r="F15" s="6">
        <v>73</v>
      </c>
      <c r="G15" s="5">
        <v>64.5</v>
      </c>
      <c r="H15" s="6">
        <v>31</v>
      </c>
      <c r="I15" s="5">
        <v>29</v>
      </c>
      <c r="J15" s="6">
        <v>31</v>
      </c>
      <c r="K15" s="5">
        <v>93</v>
      </c>
      <c r="L15" s="6">
        <v>71</v>
      </c>
      <c r="M15" s="5">
        <v>54.9</v>
      </c>
      <c r="N15" s="6">
        <v>71</v>
      </c>
    </row>
    <row r="16" spans="1:14" x14ac:dyDescent="0.25">
      <c r="A16" s="5" t="s">
        <v>16</v>
      </c>
      <c r="B16" s="6" t="s">
        <v>56</v>
      </c>
      <c r="C16" s="5">
        <v>87.8</v>
      </c>
      <c r="D16" s="6">
        <v>402</v>
      </c>
      <c r="E16" s="5">
        <v>36.799999999999997</v>
      </c>
      <c r="F16" s="6">
        <v>402</v>
      </c>
      <c r="G16" s="5">
        <v>64.7</v>
      </c>
      <c r="H16" s="6">
        <v>119</v>
      </c>
      <c r="I16" s="5">
        <v>24.4</v>
      </c>
      <c r="J16" s="6">
        <v>119</v>
      </c>
      <c r="K16" s="5">
        <v>88.3</v>
      </c>
      <c r="L16" s="6">
        <v>393</v>
      </c>
      <c r="M16" s="5">
        <v>48.1</v>
      </c>
      <c r="N16" s="6">
        <v>393</v>
      </c>
    </row>
    <row r="17" spans="1:14" x14ac:dyDescent="0.25">
      <c r="A17" s="5" t="s">
        <v>17</v>
      </c>
      <c r="B17" s="6" t="s">
        <v>57</v>
      </c>
      <c r="C17" s="5">
        <v>98.2</v>
      </c>
      <c r="D17" s="6">
        <v>57</v>
      </c>
      <c r="E17" s="5">
        <v>49.1</v>
      </c>
      <c r="F17" s="6">
        <v>57</v>
      </c>
      <c r="G17" s="5">
        <v>40</v>
      </c>
      <c r="H17" s="6">
        <v>15</v>
      </c>
      <c r="I17" s="5">
        <v>13.3</v>
      </c>
      <c r="J17" s="6">
        <v>15</v>
      </c>
      <c r="K17" s="5">
        <v>77.599999999999994</v>
      </c>
      <c r="L17" s="6">
        <v>49</v>
      </c>
      <c r="M17" s="5">
        <v>28.6</v>
      </c>
      <c r="N17" s="6">
        <v>49</v>
      </c>
    </row>
    <row r="18" spans="1:14" x14ac:dyDescent="0.25">
      <c r="A18" s="5" t="s">
        <v>18</v>
      </c>
      <c r="B18" s="6" t="s">
        <v>58</v>
      </c>
      <c r="C18" s="5">
        <v>98</v>
      </c>
      <c r="D18" s="6">
        <v>204</v>
      </c>
      <c r="E18" s="5">
        <v>68.599999999999994</v>
      </c>
      <c r="F18" s="6">
        <v>204</v>
      </c>
      <c r="G18" s="5">
        <v>70.400000000000006</v>
      </c>
      <c r="H18" s="6">
        <v>54</v>
      </c>
      <c r="I18" s="5">
        <v>25.9</v>
      </c>
      <c r="J18" s="6">
        <v>54</v>
      </c>
      <c r="K18" s="5">
        <v>94</v>
      </c>
      <c r="L18" s="6">
        <v>199</v>
      </c>
      <c r="M18" s="5">
        <v>71.400000000000006</v>
      </c>
      <c r="N18" s="6">
        <v>199</v>
      </c>
    </row>
    <row r="19" spans="1:14" x14ac:dyDescent="0.25">
      <c r="A19" s="5" t="s">
        <v>10</v>
      </c>
      <c r="B19" s="6" t="s">
        <v>50</v>
      </c>
      <c r="C19" s="5">
        <v>94.5</v>
      </c>
      <c r="D19" s="6">
        <v>932</v>
      </c>
      <c r="E19" s="5">
        <v>54.5</v>
      </c>
      <c r="F19" s="6">
        <v>932</v>
      </c>
      <c r="G19" s="5">
        <v>63.8</v>
      </c>
      <c r="H19" s="6">
        <v>309</v>
      </c>
      <c r="I19" s="5">
        <v>29.4</v>
      </c>
      <c r="J19" s="6">
        <v>309</v>
      </c>
      <c r="K19" s="5">
        <v>90.6</v>
      </c>
      <c r="L19" s="6">
        <v>871</v>
      </c>
      <c r="M19" s="5">
        <v>56.5</v>
      </c>
      <c r="N19" s="6">
        <v>871</v>
      </c>
    </row>
    <row r="20" spans="1:14" x14ac:dyDescent="0.25">
      <c r="A20" s="5" t="s">
        <v>19</v>
      </c>
      <c r="B20" s="6" t="s">
        <v>59</v>
      </c>
      <c r="C20" s="5">
        <v>96.6</v>
      </c>
      <c r="D20" s="6">
        <v>59</v>
      </c>
      <c r="E20" s="5">
        <v>64.400000000000006</v>
      </c>
      <c r="F20" s="6">
        <v>59</v>
      </c>
      <c r="G20" s="5">
        <v>68.400000000000006</v>
      </c>
      <c r="H20" s="6">
        <v>19</v>
      </c>
      <c r="I20" s="5">
        <v>21.1</v>
      </c>
      <c r="J20" s="6">
        <v>19</v>
      </c>
      <c r="K20" s="5">
        <v>93.1</v>
      </c>
      <c r="L20" s="6">
        <v>58</v>
      </c>
      <c r="M20" s="5">
        <v>65.5</v>
      </c>
      <c r="N20" s="6">
        <v>58</v>
      </c>
    </row>
    <row r="21" spans="1:14" x14ac:dyDescent="0.25">
      <c r="A21" s="5" t="s">
        <v>20</v>
      </c>
      <c r="B21" s="6" t="s">
        <v>60</v>
      </c>
      <c r="C21" s="5">
        <v>100</v>
      </c>
      <c r="D21" s="6">
        <v>71</v>
      </c>
      <c r="E21" s="5">
        <v>57.7</v>
      </c>
      <c r="F21" s="6">
        <v>71</v>
      </c>
      <c r="G21" s="5">
        <v>58.8</v>
      </c>
      <c r="H21" s="6">
        <v>17</v>
      </c>
      <c r="I21" s="5">
        <v>17.600000000000001</v>
      </c>
      <c r="J21" s="6">
        <v>17</v>
      </c>
      <c r="K21" s="5">
        <v>91</v>
      </c>
      <c r="L21" s="6">
        <v>67</v>
      </c>
      <c r="M21" s="5">
        <v>67.2</v>
      </c>
      <c r="N21" s="6">
        <v>67</v>
      </c>
    </row>
    <row r="22" spans="1:14" x14ac:dyDescent="0.25">
      <c r="A22" s="5" t="s">
        <v>41</v>
      </c>
      <c r="B22" s="6" t="s">
        <v>81</v>
      </c>
      <c r="C22" s="5">
        <v>97.3</v>
      </c>
      <c r="D22" s="6">
        <v>188</v>
      </c>
      <c r="E22" s="5">
        <v>84</v>
      </c>
      <c r="F22" s="6">
        <v>188</v>
      </c>
      <c r="G22" s="5">
        <v>62.4</v>
      </c>
      <c r="H22" s="6">
        <v>85</v>
      </c>
      <c r="I22" s="5">
        <v>29.4</v>
      </c>
      <c r="J22" s="6">
        <v>85</v>
      </c>
      <c r="K22" s="5">
        <v>92</v>
      </c>
      <c r="L22" s="6">
        <v>176</v>
      </c>
      <c r="M22" s="5">
        <v>62.5</v>
      </c>
      <c r="N22" s="6">
        <v>176</v>
      </c>
    </row>
    <row r="23" spans="1:14" x14ac:dyDescent="0.25">
      <c r="A23" s="5" t="s">
        <v>22</v>
      </c>
      <c r="B23" s="6" t="s">
        <v>62</v>
      </c>
      <c r="C23" s="5">
        <v>96.2</v>
      </c>
      <c r="D23" s="6">
        <v>1456</v>
      </c>
      <c r="E23" s="5">
        <v>63.8</v>
      </c>
      <c r="F23" s="6">
        <v>1456</v>
      </c>
      <c r="G23" s="5">
        <v>58.9</v>
      </c>
      <c r="H23" s="6">
        <v>355</v>
      </c>
      <c r="I23" s="5">
        <v>23.4</v>
      </c>
      <c r="J23" s="6">
        <v>355</v>
      </c>
      <c r="K23" s="5">
        <v>95.1</v>
      </c>
      <c r="L23" s="6">
        <v>1388</v>
      </c>
      <c r="M23" s="5">
        <v>67.5</v>
      </c>
      <c r="N23" s="6">
        <v>1388</v>
      </c>
    </row>
    <row r="24" spans="1:14" x14ac:dyDescent="0.25">
      <c r="A24" s="5" t="s">
        <v>23</v>
      </c>
      <c r="B24" s="6" t="s">
        <v>63</v>
      </c>
      <c r="C24" s="5">
        <v>98.6</v>
      </c>
      <c r="D24" s="6">
        <v>142</v>
      </c>
      <c r="E24" s="5">
        <v>75.400000000000006</v>
      </c>
      <c r="F24" s="6">
        <v>142</v>
      </c>
      <c r="G24" s="5">
        <v>74.2</v>
      </c>
      <c r="H24" s="6">
        <v>31</v>
      </c>
      <c r="I24" s="5">
        <v>41.9</v>
      </c>
      <c r="J24" s="6">
        <v>31</v>
      </c>
      <c r="K24" s="5">
        <v>95.7</v>
      </c>
      <c r="L24" s="6">
        <v>139</v>
      </c>
      <c r="M24" s="5">
        <v>76.3</v>
      </c>
      <c r="N24" s="6">
        <v>139</v>
      </c>
    </row>
    <row r="25" spans="1:14" x14ac:dyDescent="0.25">
      <c r="A25" s="5" t="s">
        <v>24</v>
      </c>
      <c r="B25" s="6" t="s">
        <v>64</v>
      </c>
      <c r="C25" s="5">
        <v>100</v>
      </c>
      <c r="D25" s="6">
        <v>12</v>
      </c>
      <c r="E25" s="5">
        <v>25</v>
      </c>
      <c r="F25" s="6">
        <v>12</v>
      </c>
      <c r="G25" s="5">
        <v>81.3</v>
      </c>
      <c r="H25" s="6">
        <v>16</v>
      </c>
      <c r="I25" s="5">
        <v>50</v>
      </c>
      <c r="J25" s="6">
        <v>16</v>
      </c>
      <c r="K25" s="5">
        <v>90</v>
      </c>
      <c r="L25" s="6">
        <v>10</v>
      </c>
      <c r="M25" s="5">
        <v>60</v>
      </c>
      <c r="N25" s="6">
        <v>10</v>
      </c>
    </row>
    <row r="26" spans="1:14" x14ac:dyDescent="0.25">
      <c r="A26" s="5" t="s">
        <v>25</v>
      </c>
      <c r="B26" s="6" t="s">
        <v>65</v>
      </c>
      <c r="C26" s="5">
        <v>86.5</v>
      </c>
      <c r="D26" s="6">
        <v>37</v>
      </c>
      <c r="E26" s="5">
        <v>45.9</v>
      </c>
      <c r="F26" s="6">
        <v>37</v>
      </c>
      <c r="G26" s="5">
        <v>64.3</v>
      </c>
      <c r="H26" s="6">
        <v>14</v>
      </c>
      <c r="I26" s="5">
        <v>21.4</v>
      </c>
      <c r="J26" s="6">
        <v>14</v>
      </c>
      <c r="K26" s="5">
        <v>88.9</v>
      </c>
      <c r="L26" s="6">
        <v>36</v>
      </c>
      <c r="M26" s="5">
        <v>50</v>
      </c>
      <c r="N26" s="6">
        <v>36</v>
      </c>
    </row>
    <row r="27" spans="1:14" x14ac:dyDescent="0.25">
      <c r="A27" s="5" t="s">
        <v>26</v>
      </c>
      <c r="B27" s="6" t="s">
        <v>66</v>
      </c>
      <c r="C27" s="5">
        <v>71.400000000000006</v>
      </c>
      <c r="D27" s="6">
        <v>14</v>
      </c>
      <c r="E27" s="5">
        <v>21.4</v>
      </c>
      <c r="F27" s="6">
        <v>14</v>
      </c>
      <c r="G27" s="5" t="s">
        <v>90</v>
      </c>
      <c r="H27" s="6" t="s">
        <v>90</v>
      </c>
      <c r="I27" s="5" t="s">
        <v>90</v>
      </c>
      <c r="J27" s="6" t="s">
        <v>90</v>
      </c>
      <c r="K27" s="5">
        <v>78.599999999999994</v>
      </c>
      <c r="L27" s="6">
        <v>14</v>
      </c>
      <c r="M27" s="5">
        <v>28.6</v>
      </c>
      <c r="N27" s="6">
        <v>14</v>
      </c>
    </row>
    <row r="28" spans="1:14" x14ac:dyDescent="0.25">
      <c r="A28" s="5" t="s">
        <v>27</v>
      </c>
      <c r="B28" s="6" t="s">
        <v>67</v>
      </c>
      <c r="C28" s="5">
        <v>96.8</v>
      </c>
      <c r="D28" s="6">
        <v>316</v>
      </c>
      <c r="E28" s="5">
        <v>59.5</v>
      </c>
      <c r="F28" s="6">
        <v>316</v>
      </c>
      <c r="G28" s="5">
        <v>56.1</v>
      </c>
      <c r="H28" s="6">
        <v>189</v>
      </c>
      <c r="I28" s="5">
        <v>21.2</v>
      </c>
      <c r="J28" s="6">
        <v>189</v>
      </c>
      <c r="K28" s="5">
        <v>84.4</v>
      </c>
      <c r="L28" s="6">
        <v>294</v>
      </c>
      <c r="M28" s="5">
        <v>35.4</v>
      </c>
      <c r="N28" s="6">
        <v>294</v>
      </c>
    </row>
    <row r="29" spans="1:14" x14ac:dyDescent="0.25">
      <c r="A29" s="5" t="s">
        <v>33</v>
      </c>
      <c r="B29" s="6" t="s">
        <v>73</v>
      </c>
      <c r="C29" s="5">
        <v>93.8</v>
      </c>
      <c r="D29" s="6">
        <v>308</v>
      </c>
      <c r="E29" s="5">
        <v>48.4</v>
      </c>
      <c r="F29" s="6">
        <v>308</v>
      </c>
      <c r="G29" s="5">
        <v>67.2</v>
      </c>
      <c r="H29" s="6">
        <v>186</v>
      </c>
      <c r="I29" s="5">
        <v>33.299999999999997</v>
      </c>
      <c r="J29" s="6">
        <v>186</v>
      </c>
      <c r="K29" s="5">
        <v>87.9</v>
      </c>
      <c r="L29" s="6">
        <v>298</v>
      </c>
      <c r="M29" s="5">
        <v>45</v>
      </c>
      <c r="N29" s="6">
        <v>298</v>
      </c>
    </row>
    <row r="30" spans="1:14" x14ac:dyDescent="0.25">
      <c r="A30" s="5" t="s">
        <v>28</v>
      </c>
      <c r="B30" s="6" t="s">
        <v>68</v>
      </c>
      <c r="C30" s="5">
        <v>92.1</v>
      </c>
      <c r="D30" s="6">
        <v>215</v>
      </c>
      <c r="E30" s="5">
        <v>55.8</v>
      </c>
      <c r="F30" s="6">
        <v>215</v>
      </c>
      <c r="G30" s="5">
        <v>42.4</v>
      </c>
      <c r="H30" s="6">
        <v>33</v>
      </c>
      <c r="I30" s="5">
        <v>24.2</v>
      </c>
      <c r="J30" s="6">
        <v>33</v>
      </c>
      <c r="K30" s="5">
        <v>85.3</v>
      </c>
      <c r="L30" s="6">
        <v>204</v>
      </c>
      <c r="M30" s="5">
        <v>50.5</v>
      </c>
      <c r="N30" s="6">
        <v>204</v>
      </c>
    </row>
    <row r="31" spans="1:14" x14ac:dyDescent="0.25">
      <c r="A31" s="5" t="s">
        <v>29</v>
      </c>
      <c r="B31" s="6" t="s">
        <v>69</v>
      </c>
      <c r="C31" s="5">
        <v>97.3</v>
      </c>
      <c r="D31" s="6">
        <v>1196</v>
      </c>
      <c r="E31" s="5">
        <v>62.1</v>
      </c>
      <c r="F31" s="6">
        <v>1196</v>
      </c>
      <c r="G31" s="5">
        <v>54.6</v>
      </c>
      <c r="H31" s="6">
        <v>313</v>
      </c>
      <c r="I31" s="5">
        <v>22.4</v>
      </c>
      <c r="J31" s="6">
        <v>313</v>
      </c>
      <c r="K31" s="5">
        <v>92.7</v>
      </c>
      <c r="L31" s="6">
        <v>1164</v>
      </c>
      <c r="M31" s="5">
        <v>63.1</v>
      </c>
      <c r="N31" s="6">
        <v>1164</v>
      </c>
    </row>
    <row r="32" spans="1:14" x14ac:dyDescent="0.25">
      <c r="A32" s="5" t="s">
        <v>30</v>
      </c>
      <c r="B32" s="6" t="s">
        <v>70</v>
      </c>
      <c r="C32" s="5">
        <v>87</v>
      </c>
      <c r="D32" s="6">
        <v>69</v>
      </c>
      <c r="E32" s="5">
        <v>63.8</v>
      </c>
      <c r="F32" s="6">
        <v>69</v>
      </c>
      <c r="G32" s="5">
        <v>57.9</v>
      </c>
      <c r="H32" s="6">
        <v>19</v>
      </c>
      <c r="I32" s="5">
        <v>31.6</v>
      </c>
      <c r="J32" s="6">
        <v>19</v>
      </c>
      <c r="K32" s="5">
        <v>91.3</v>
      </c>
      <c r="L32" s="6">
        <v>69</v>
      </c>
      <c r="M32" s="5">
        <v>62.3</v>
      </c>
      <c r="N32" s="6">
        <v>69</v>
      </c>
    </row>
    <row r="33" spans="1:14" x14ac:dyDescent="0.25">
      <c r="A33" s="5" t="s">
        <v>31</v>
      </c>
      <c r="B33" s="6" t="s">
        <v>71</v>
      </c>
      <c r="C33" s="5">
        <v>95.3</v>
      </c>
      <c r="D33" s="6">
        <v>170</v>
      </c>
      <c r="E33" s="5">
        <v>59.4</v>
      </c>
      <c r="F33" s="6">
        <v>170</v>
      </c>
      <c r="G33" s="5">
        <v>53.7</v>
      </c>
      <c r="H33" s="6">
        <v>41</v>
      </c>
      <c r="I33" s="5">
        <v>22</v>
      </c>
      <c r="J33" s="6">
        <v>41</v>
      </c>
      <c r="K33" s="5">
        <v>92.1</v>
      </c>
      <c r="L33" s="6">
        <v>164</v>
      </c>
      <c r="M33" s="5">
        <v>57.9</v>
      </c>
      <c r="N33" s="6">
        <v>164</v>
      </c>
    </row>
    <row r="34" spans="1:14" x14ac:dyDescent="0.25">
      <c r="A34" s="5" t="s">
        <v>32</v>
      </c>
      <c r="B34" s="6" t="s">
        <v>72</v>
      </c>
      <c r="C34" s="5">
        <v>96.7</v>
      </c>
      <c r="D34" s="6">
        <v>361</v>
      </c>
      <c r="E34" s="5">
        <v>67.900000000000006</v>
      </c>
      <c r="F34" s="6">
        <v>361</v>
      </c>
      <c r="G34" s="5">
        <v>62</v>
      </c>
      <c r="H34" s="6">
        <v>100</v>
      </c>
      <c r="I34" s="5">
        <v>26</v>
      </c>
      <c r="J34" s="6">
        <v>100</v>
      </c>
      <c r="K34" s="5">
        <v>95.7</v>
      </c>
      <c r="L34" s="6">
        <v>350</v>
      </c>
      <c r="M34" s="5">
        <v>69.400000000000006</v>
      </c>
      <c r="N34" s="6">
        <v>350</v>
      </c>
    </row>
    <row r="35" spans="1:14" x14ac:dyDescent="0.25">
      <c r="A35" s="5" t="s">
        <v>34</v>
      </c>
      <c r="B35" s="6" t="s">
        <v>74</v>
      </c>
      <c r="C35" s="5">
        <v>96</v>
      </c>
      <c r="D35" s="6">
        <v>552</v>
      </c>
      <c r="E35" s="5">
        <v>69.900000000000006</v>
      </c>
      <c r="F35" s="6">
        <v>552</v>
      </c>
      <c r="G35" s="5">
        <v>55.3</v>
      </c>
      <c r="H35" s="6">
        <v>188</v>
      </c>
      <c r="I35" s="5">
        <v>25</v>
      </c>
      <c r="J35" s="6">
        <v>188</v>
      </c>
      <c r="K35" s="5">
        <v>90.9</v>
      </c>
      <c r="L35" s="6">
        <v>525</v>
      </c>
      <c r="M35" s="5">
        <v>61</v>
      </c>
      <c r="N35" s="6">
        <v>525</v>
      </c>
    </row>
    <row r="36" spans="1:14" x14ac:dyDescent="0.25">
      <c r="A36" s="5" t="s">
        <v>21</v>
      </c>
      <c r="B36" s="6" t="s">
        <v>61</v>
      </c>
      <c r="C36" s="5">
        <v>96.5</v>
      </c>
      <c r="D36" s="6">
        <v>539</v>
      </c>
      <c r="E36" s="5">
        <v>66.8</v>
      </c>
      <c r="F36" s="6">
        <v>539</v>
      </c>
      <c r="G36" s="5">
        <v>63.4</v>
      </c>
      <c r="H36" s="6">
        <v>142</v>
      </c>
      <c r="I36" s="5">
        <v>26.1</v>
      </c>
      <c r="J36" s="6">
        <v>142</v>
      </c>
      <c r="K36" s="5">
        <v>91.1</v>
      </c>
      <c r="L36" s="6">
        <v>518</v>
      </c>
      <c r="M36" s="5">
        <v>64.7</v>
      </c>
      <c r="N36" s="6">
        <v>518</v>
      </c>
    </row>
    <row r="37" spans="1:14" x14ac:dyDescent="0.25">
      <c r="A37" s="5" t="s">
        <v>35</v>
      </c>
      <c r="B37" s="6" t="s">
        <v>75</v>
      </c>
      <c r="C37" s="5">
        <v>87.7</v>
      </c>
      <c r="D37" s="6">
        <v>620</v>
      </c>
      <c r="E37" s="5">
        <v>33.1</v>
      </c>
      <c r="F37" s="6">
        <v>620</v>
      </c>
      <c r="G37" s="5">
        <v>63.5</v>
      </c>
      <c r="H37" s="6">
        <v>137</v>
      </c>
      <c r="I37" s="5">
        <v>26.3</v>
      </c>
      <c r="J37" s="6">
        <v>137</v>
      </c>
      <c r="K37" s="5">
        <v>89.2</v>
      </c>
      <c r="L37" s="6">
        <v>613</v>
      </c>
      <c r="M37" s="5">
        <v>50.7</v>
      </c>
      <c r="N37" s="6">
        <v>613</v>
      </c>
    </row>
    <row r="38" spans="1:14" x14ac:dyDescent="0.25">
      <c r="A38" s="5" t="s">
        <v>36</v>
      </c>
      <c r="B38" s="6" t="s">
        <v>76</v>
      </c>
      <c r="C38" s="5">
        <v>96.6</v>
      </c>
      <c r="D38" s="6">
        <v>787</v>
      </c>
      <c r="E38" s="5">
        <v>62.4</v>
      </c>
      <c r="F38" s="6">
        <v>787</v>
      </c>
      <c r="G38" s="5">
        <v>65.2</v>
      </c>
      <c r="H38" s="6">
        <v>161</v>
      </c>
      <c r="I38" s="5">
        <v>30.4</v>
      </c>
      <c r="J38" s="6">
        <v>161</v>
      </c>
      <c r="K38" s="5">
        <v>94.2</v>
      </c>
      <c r="L38" s="6">
        <v>770</v>
      </c>
      <c r="M38" s="5">
        <v>65.599999999999994</v>
      </c>
      <c r="N38" s="6">
        <v>770</v>
      </c>
    </row>
    <row r="39" spans="1:14" x14ac:dyDescent="0.25">
      <c r="A39" s="5" t="s">
        <v>37</v>
      </c>
      <c r="B39" s="6" t="s">
        <v>77</v>
      </c>
      <c r="C39" s="5">
        <v>97</v>
      </c>
      <c r="D39" s="6">
        <v>942</v>
      </c>
      <c r="E39" s="5">
        <v>58</v>
      </c>
      <c r="F39" s="6">
        <v>942</v>
      </c>
      <c r="G39" s="5">
        <v>49.2</v>
      </c>
      <c r="H39" s="6">
        <v>179</v>
      </c>
      <c r="I39" s="5">
        <v>19.600000000000001</v>
      </c>
      <c r="J39" s="6">
        <v>179</v>
      </c>
      <c r="K39" s="5">
        <v>92.7</v>
      </c>
      <c r="L39" s="6">
        <v>914</v>
      </c>
      <c r="M39" s="5">
        <v>58.2</v>
      </c>
      <c r="N39" s="6">
        <v>914</v>
      </c>
    </row>
    <row r="40" spans="1:14" x14ac:dyDescent="0.25">
      <c r="A40" s="5" t="s">
        <v>38</v>
      </c>
      <c r="B40" s="6" t="s">
        <v>78</v>
      </c>
      <c r="C40" s="5">
        <v>97</v>
      </c>
      <c r="D40" s="6">
        <v>199</v>
      </c>
      <c r="E40" s="5">
        <v>72.400000000000006</v>
      </c>
      <c r="F40" s="6">
        <v>199</v>
      </c>
      <c r="G40" s="5">
        <v>65.400000000000006</v>
      </c>
      <c r="H40" s="6">
        <v>52</v>
      </c>
      <c r="I40" s="5">
        <v>23.1</v>
      </c>
      <c r="J40" s="6">
        <v>52</v>
      </c>
      <c r="K40" s="5">
        <v>93.2</v>
      </c>
      <c r="L40" s="6">
        <v>192</v>
      </c>
      <c r="M40" s="5">
        <v>69.3</v>
      </c>
      <c r="N40" s="6">
        <v>192</v>
      </c>
    </row>
    <row r="41" spans="1:14" x14ac:dyDescent="0.25">
      <c r="A41" s="5" t="s">
        <v>13</v>
      </c>
      <c r="B41" s="6" t="s">
        <v>53</v>
      </c>
      <c r="C41" s="5">
        <v>96.3</v>
      </c>
      <c r="D41" s="6">
        <v>27</v>
      </c>
      <c r="E41" s="5">
        <v>37</v>
      </c>
      <c r="F41" s="6">
        <v>27</v>
      </c>
      <c r="G41" s="5" t="s">
        <v>90</v>
      </c>
      <c r="H41" s="6" t="s">
        <v>90</v>
      </c>
      <c r="I41" s="5" t="s">
        <v>90</v>
      </c>
      <c r="J41" s="6" t="s">
        <v>90</v>
      </c>
      <c r="K41" s="5">
        <v>88.5</v>
      </c>
      <c r="L41" s="6">
        <v>26</v>
      </c>
      <c r="M41" s="5">
        <v>42.3</v>
      </c>
      <c r="N41" s="6">
        <v>26</v>
      </c>
    </row>
    <row r="42" spans="1:14" x14ac:dyDescent="0.25">
      <c r="A42" s="7" t="s">
        <v>40</v>
      </c>
      <c r="B42" s="8" t="s">
        <v>80</v>
      </c>
      <c r="C42" s="7">
        <v>91.4</v>
      </c>
      <c r="D42" s="8">
        <v>210</v>
      </c>
      <c r="E42" s="7">
        <v>54.3</v>
      </c>
      <c r="F42" s="8">
        <v>210</v>
      </c>
      <c r="G42" s="7">
        <v>59</v>
      </c>
      <c r="H42" s="8">
        <v>78</v>
      </c>
      <c r="I42" s="7">
        <v>21.8</v>
      </c>
      <c r="J42" s="8">
        <v>78</v>
      </c>
      <c r="K42" s="7">
        <v>85.7</v>
      </c>
      <c r="L42" s="8">
        <v>203</v>
      </c>
      <c r="M42" s="7">
        <v>56.7</v>
      </c>
      <c r="N42" s="8">
        <v>203</v>
      </c>
    </row>
    <row r="44" spans="1:14" ht="36" customHeight="1" x14ac:dyDescent="0.25">
      <c r="A44" s="60" t="s">
        <v>120</v>
      </c>
      <c r="B44" s="60"/>
    </row>
  </sheetData>
  <autoFilter ref="A3:N42">
    <sortState ref="A4:N42">
      <sortCondition ref="B3:B42"/>
    </sortState>
  </autoFilter>
  <mergeCells count="5">
    <mergeCell ref="A1:B1"/>
    <mergeCell ref="A2:B2"/>
    <mergeCell ref="C1:J1"/>
    <mergeCell ref="K1:N1"/>
    <mergeCell ref="A44:B4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8" sqref="A8"/>
    </sheetView>
  </sheetViews>
  <sheetFormatPr defaultRowHeight="15" x14ac:dyDescent="0.25"/>
  <cols>
    <col min="1" max="1" width="13.85546875" bestFit="1" customWidth="1"/>
    <col min="2" max="2" width="39.5703125" bestFit="1" customWidth="1"/>
    <col min="3" max="3" width="23.28515625" bestFit="1" customWidth="1"/>
    <col min="4" max="4" width="13" bestFit="1" customWidth="1"/>
    <col min="5" max="5" width="20.140625" bestFit="1" customWidth="1"/>
    <col min="6" max="6" width="13" bestFit="1" customWidth="1"/>
    <col min="7" max="7" width="25.140625" bestFit="1" customWidth="1"/>
    <col min="8" max="8" width="13" bestFit="1" customWidth="1"/>
  </cols>
  <sheetData>
    <row r="1" spans="1:8" x14ac:dyDescent="0.25">
      <c r="A1" s="64" t="s">
        <v>108</v>
      </c>
      <c r="B1" s="65"/>
      <c r="C1" s="62" t="s">
        <v>98</v>
      </c>
      <c r="D1" s="84"/>
      <c r="E1" s="84"/>
      <c r="F1" s="84"/>
      <c r="G1" s="84"/>
      <c r="H1" s="63"/>
    </row>
    <row r="2" spans="1:8" x14ac:dyDescent="0.25">
      <c r="A2" s="66" t="s">
        <v>92</v>
      </c>
      <c r="B2" s="67"/>
      <c r="C2" s="45">
        <v>97.4</v>
      </c>
      <c r="D2" s="47">
        <v>6870</v>
      </c>
      <c r="E2" s="45">
        <v>95.8</v>
      </c>
      <c r="F2" s="47">
        <v>3733</v>
      </c>
      <c r="G2" s="45">
        <v>93.4</v>
      </c>
      <c r="H2" s="47">
        <v>21361</v>
      </c>
    </row>
    <row r="3" spans="1:8" ht="30" x14ac:dyDescent="0.25">
      <c r="A3" s="80" t="s">
        <v>93</v>
      </c>
      <c r="B3" s="81" t="s">
        <v>42</v>
      </c>
      <c r="C3" s="82" t="s">
        <v>110</v>
      </c>
      <c r="D3" s="83" t="s">
        <v>96</v>
      </c>
      <c r="E3" s="82" t="s">
        <v>111</v>
      </c>
      <c r="F3" s="83" t="s">
        <v>96</v>
      </c>
      <c r="G3" s="82" t="s">
        <v>112</v>
      </c>
      <c r="H3" s="83" t="s">
        <v>96</v>
      </c>
    </row>
    <row r="4" spans="1:8" x14ac:dyDescent="0.25">
      <c r="A4" s="5" t="s">
        <v>3</v>
      </c>
      <c r="B4" s="6" t="s">
        <v>44</v>
      </c>
      <c r="C4" s="5">
        <v>100</v>
      </c>
      <c r="D4" s="6">
        <v>44</v>
      </c>
      <c r="E4" s="5" t="s">
        <v>90</v>
      </c>
      <c r="F4" s="6" t="s">
        <v>90</v>
      </c>
      <c r="G4" s="5">
        <v>98.8</v>
      </c>
      <c r="H4" s="6">
        <v>86</v>
      </c>
    </row>
    <row r="5" spans="1:8" x14ac:dyDescent="0.25">
      <c r="A5" s="5" t="s">
        <v>0</v>
      </c>
      <c r="B5" s="6" t="s">
        <v>43</v>
      </c>
      <c r="C5" s="5">
        <v>98.2</v>
      </c>
      <c r="D5" s="6">
        <v>334</v>
      </c>
      <c r="E5" s="5">
        <v>95.8</v>
      </c>
      <c r="F5" s="6">
        <v>337</v>
      </c>
      <c r="G5" s="5">
        <v>94.2</v>
      </c>
      <c r="H5" s="6">
        <v>997</v>
      </c>
    </row>
    <row r="6" spans="1:8" x14ac:dyDescent="0.25">
      <c r="A6" s="5" t="s">
        <v>5</v>
      </c>
      <c r="B6" s="6" t="s">
        <v>45</v>
      </c>
      <c r="C6" s="5">
        <v>99.2</v>
      </c>
      <c r="D6" s="6">
        <v>118</v>
      </c>
      <c r="E6" s="5" t="s">
        <v>90</v>
      </c>
      <c r="F6" s="6" t="s">
        <v>90</v>
      </c>
      <c r="G6" s="5">
        <v>95.5</v>
      </c>
      <c r="H6" s="6">
        <v>242</v>
      </c>
    </row>
    <row r="7" spans="1:8" x14ac:dyDescent="0.25">
      <c r="A7" s="5" t="s">
        <v>6</v>
      </c>
      <c r="B7" s="6" t="s">
        <v>46</v>
      </c>
      <c r="C7" s="5">
        <v>84.1</v>
      </c>
      <c r="D7" s="6">
        <v>138</v>
      </c>
      <c r="E7" s="5" t="s">
        <v>90</v>
      </c>
      <c r="F7" s="6" t="s">
        <v>90</v>
      </c>
      <c r="G7" s="5">
        <v>69.400000000000006</v>
      </c>
      <c r="H7" s="6">
        <v>288</v>
      </c>
    </row>
    <row r="8" spans="1:8" x14ac:dyDescent="0.25">
      <c r="A8" s="5" t="s">
        <v>39</v>
      </c>
      <c r="B8" s="6" t="s">
        <v>79</v>
      </c>
      <c r="C8" s="5">
        <v>97.9</v>
      </c>
      <c r="D8" s="6">
        <v>47</v>
      </c>
      <c r="E8" s="5" t="s">
        <v>90</v>
      </c>
      <c r="F8" s="6" t="s">
        <v>90</v>
      </c>
      <c r="G8" s="5">
        <v>89.8</v>
      </c>
      <c r="H8" s="6">
        <v>98</v>
      </c>
    </row>
    <row r="9" spans="1:8" x14ac:dyDescent="0.25">
      <c r="A9" s="5" t="s">
        <v>7</v>
      </c>
      <c r="B9" s="6" t="s">
        <v>47</v>
      </c>
      <c r="C9" s="5">
        <v>97.9</v>
      </c>
      <c r="D9" s="6">
        <v>238</v>
      </c>
      <c r="E9" s="5" t="s">
        <v>90</v>
      </c>
      <c r="F9" s="6" t="s">
        <v>90</v>
      </c>
      <c r="G9" s="5">
        <v>92</v>
      </c>
      <c r="H9" s="6">
        <v>514</v>
      </c>
    </row>
    <row r="10" spans="1:8" x14ac:dyDescent="0.25">
      <c r="A10" s="5" t="s">
        <v>8</v>
      </c>
      <c r="B10" s="6" t="s">
        <v>48</v>
      </c>
      <c r="C10" s="5">
        <v>100</v>
      </c>
      <c r="D10" s="6">
        <v>43</v>
      </c>
      <c r="E10" s="5">
        <v>92.3</v>
      </c>
      <c r="F10" s="6">
        <v>13</v>
      </c>
      <c r="G10" s="5">
        <v>94.6</v>
      </c>
      <c r="H10" s="6">
        <v>149</v>
      </c>
    </row>
    <row r="11" spans="1:8" x14ac:dyDescent="0.25">
      <c r="A11" s="5" t="s">
        <v>9</v>
      </c>
      <c r="B11" s="6" t="s">
        <v>49</v>
      </c>
      <c r="C11" s="5">
        <v>95.5</v>
      </c>
      <c r="D11" s="6">
        <v>88</v>
      </c>
      <c r="E11" s="5" t="s">
        <v>90</v>
      </c>
      <c r="F11" s="6" t="s">
        <v>90</v>
      </c>
      <c r="G11" s="5">
        <v>87.3</v>
      </c>
      <c r="H11" s="6">
        <v>212</v>
      </c>
    </row>
    <row r="12" spans="1:8" x14ac:dyDescent="0.25">
      <c r="A12" s="5" t="s">
        <v>11</v>
      </c>
      <c r="B12" s="6" t="s">
        <v>51</v>
      </c>
      <c r="C12" s="5">
        <v>99.1</v>
      </c>
      <c r="D12" s="6">
        <v>454</v>
      </c>
      <c r="E12" s="5">
        <v>99</v>
      </c>
      <c r="F12" s="6">
        <v>418</v>
      </c>
      <c r="G12" s="5">
        <v>93.9</v>
      </c>
      <c r="H12" s="6">
        <v>1026</v>
      </c>
    </row>
    <row r="13" spans="1:8" x14ac:dyDescent="0.25">
      <c r="A13" s="5" t="s">
        <v>12</v>
      </c>
      <c r="B13" s="6" t="s">
        <v>52</v>
      </c>
      <c r="C13" s="5">
        <v>88.1</v>
      </c>
      <c r="D13" s="6">
        <v>210</v>
      </c>
      <c r="E13" s="5" t="s">
        <v>90</v>
      </c>
      <c r="F13" s="6" t="s">
        <v>90</v>
      </c>
      <c r="G13" s="5">
        <v>79.8</v>
      </c>
      <c r="H13" s="6">
        <v>461</v>
      </c>
    </row>
    <row r="14" spans="1:8" x14ac:dyDescent="0.25">
      <c r="A14" s="5" t="s">
        <v>14</v>
      </c>
      <c r="B14" s="6" t="s">
        <v>54</v>
      </c>
      <c r="C14" s="5">
        <v>99</v>
      </c>
      <c r="D14" s="6">
        <v>103</v>
      </c>
      <c r="E14" s="5" t="s">
        <v>90</v>
      </c>
      <c r="F14" s="6" t="s">
        <v>90</v>
      </c>
      <c r="G14" s="5">
        <v>95.7</v>
      </c>
      <c r="H14" s="6">
        <v>277</v>
      </c>
    </row>
    <row r="15" spans="1:8" x14ac:dyDescent="0.25">
      <c r="A15" s="5" t="s">
        <v>15</v>
      </c>
      <c r="B15" s="6" t="s">
        <v>55</v>
      </c>
      <c r="C15" s="5">
        <v>98.5</v>
      </c>
      <c r="D15" s="6">
        <v>68</v>
      </c>
      <c r="E15" s="5" t="s">
        <v>90</v>
      </c>
      <c r="F15" s="6" t="s">
        <v>90</v>
      </c>
      <c r="G15" s="5">
        <v>95.8</v>
      </c>
      <c r="H15" s="6">
        <v>168</v>
      </c>
    </row>
    <row r="16" spans="1:8" x14ac:dyDescent="0.25">
      <c r="A16" s="5" t="s">
        <v>16</v>
      </c>
      <c r="B16" s="6" t="s">
        <v>56</v>
      </c>
      <c r="C16" s="5">
        <v>98.1</v>
      </c>
      <c r="D16" s="6">
        <v>411</v>
      </c>
      <c r="E16" s="5">
        <v>72</v>
      </c>
      <c r="F16" s="6">
        <v>25</v>
      </c>
      <c r="G16" s="5">
        <v>96</v>
      </c>
      <c r="H16" s="6">
        <v>878</v>
      </c>
    </row>
    <row r="17" spans="1:8" x14ac:dyDescent="0.25">
      <c r="A17" s="5" t="s">
        <v>17</v>
      </c>
      <c r="B17" s="6" t="s">
        <v>57</v>
      </c>
      <c r="C17" s="5">
        <v>52.9</v>
      </c>
      <c r="D17" s="6">
        <v>17</v>
      </c>
      <c r="E17" s="5" t="s">
        <v>90</v>
      </c>
      <c r="F17" s="6" t="s">
        <v>90</v>
      </c>
      <c r="G17" s="5">
        <v>37.799999999999997</v>
      </c>
      <c r="H17" s="6">
        <v>45</v>
      </c>
    </row>
    <row r="18" spans="1:8" x14ac:dyDescent="0.25">
      <c r="A18" s="5" t="s">
        <v>18</v>
      </c>
      <c r="B18" s="6" t="s">
        <v>58</v>
      </c>
      <c r="C18" s="5">
        <v>100</v>
      </c>
      <c r="D18" s="6">
        <v>159</v>
      </c>
      <c r="E18" s="5">
        <v>82.8</v>
      </c>
      <c r="F18" s="6">
        <v>29</v>
      </c>
      <c r="G18" s="5">
        <v>90.8</v>
      </c>
      <c r="H18" s="6">
        <v>338</v>
      </c>
    </row>
    <row r="19" spans="1:8" x14ac:dyDescent="0.25">
      <c r="A19" s="5" t="s">
        <v>10</v>
      </c>
      <c r="B19" s="6" t="s">
        <v>50</v>
      </c>
      <c r="C19" s="5">
        <v>99</v>
      </c>
      <c r="D19" s="6">
        <v>492</v>
      </c>
      <c r="E19" s="5">
        <v>94</v>
      </c>
      <c r="F19" s="6">
        <v>67</v>
      </c>
      <c r="G19" s="5">
        <v>95.5</v>
      </c>
      <c r="H19" s="6">
        <v>1407</v>
      </c>
    </row>
    <row r="20" spans="1:8" x14ac:dyDescent="0.25">
      <c r="A20" s="5" t="s">
        <v>19</v>
      </c>
      <c r="B20" s="6" t="s">
        <v>59</v>
      </c>
      <c r="C20" s="5">
        <v>100</v>
      </c>
      <c r="D20" s="6">
        <v>36</v>
      </c>
      <c r="E20" s="5" t="s">
        <v>90</v>
      </c>
      <c r="F20" s="6" t="s">
        <v>90</v>
      </c>
      <c r="G20" s="5">
        <v>97.4</v>
      </c>
      <c r="H20" s="6">
        <v>76</v>
      </c>
    </row>
    <row r="21" spans="1:8" x14ac:dyDescent="0.25">
      <c r="A21" s="5" t="s">
        <v>20</v>
      </c>
      <c r="B21" s="6" t="s">
        <v>60</v>
      </c>
      <c r="C21" s="5">
        <v>100</v>
      </c>
      <c r="D21" s="6">
        <v>59</v>
      </c>
      <c r="E21" s="5" t="s">
        <v>90</v>
      </c>
      <c r="F21" s="6" t="s">
        <v>90</v>
      </c>
      <c r="G21" s="5">
        <v>96</v>
      </c>
      <c r="H21" s="6">
        <v>124</v>
      </c>
    </row>
    <row r="22" spans="1:8" x14ac:dyDescent="0.25">
      <c r="A22" s="5" t="s">
        <v>41</v>
      </c>
      <c r="B22" s="6" t="s">
        <v>81</v>
      </c>
      <c r="C22" s="5">
        <v>100</v>
      </c>
      <c r="D22" s="6">
        <v>89</v>
      </c>
      <c r="E22" s="5">
        <v>100</v>
      </c>
      <c r="F22" s="6">
        <v>33</v>
      </c>
      <c r="G22" s="5">
        <v>98.1</v>
      </c>
      <c r="H22" s="6">
        <v>314</v>
      </c>
    </row>
    <row r="23" spans="1:8" x14ac:dyDescent="0.25">
      <c r="A23" s="5" t="s">
        <v>22</v>
      </c>
      <c r="B23" s="6" t="s">
        <v>62</v>
      </c>
      <c r="C23" s="5">
        <v>98.6</v>
      </c>
      <c r="D23" s="6">
        <v>629</v>
      </c>
      <c r="E23" s="5">
        <v>93.4</v>
      </c>
      <c r="F23" s="6">
        <v>625</v>
      </c>
      <c r="G23" s="5">
        <v>92.1</v>
      </c>
      <c r="H23" s="6">
        <v>1708</v>
      </c>
    </row>
    <row r="24" spans="1:8" x14ac:dyDescent="0.25">
      <c r="A24" s="5" t="s">
        <v>23</v>
      </c>
      <c r="B24" s="6" t="s">
        <v>63</v>
      </c>
      <c r="C24" s="5">
        <v>98.9</v>
      </c>
      <c r="D24" s="6">
        <v>87</v>
      </c>
      <c r="E24" s="5" t="s">
        <v>90</v>
      </c>
      <c r="F24" s="6" t="s">
        <v>90</v>
      </c>
      <c r="G24" s="5">
        <v>93.9</v>
      </c>
      <c r="H24" s="6">
        <v>212</v>
      </c>
    </row>
    <row r="25" spans="1:8" x14ac:dyDescent="0.25">
      <c r="A25" s="5" t="s">
        <v>24</v>
      </c>
      <c r="B25" s="6" t="s">
        <v>64</v>
      </c>
      <c r="C25" s="5">
        <v>95</v>
      </c>
      <c r="D25" s="6">
        <v>20</v>
      </c>
      <c r="E25" s="5" t="s">
        <v>90</v>
      </c>
      <c r="F25" s="6" t="s">
        <v>90</v>
      </c>
      <c r="G25" s="5">
        <v>96.4</v>
      </c>
      <c r="H25" s="6">
        <v>28</v>
      </c>
    </row>
    <row r="26" spans="1:8" x14ac:dyDescent="0.25">
      <c r="A26" s="5" t="s">
        <v>25</v>
      </c>
      <c r="B26" s="6" t="s">
        <v>65</v>
      </c>
      <c r="C26" s="5">
        <v>97.5</v>
      </c>
      <c r="D26" s="6">
        <v>40</v>
      </c>
      <c r="E26" s="5" t="s">
        <v>90</v>
      </c>
      <c r="F26" s="6" t="s">
        <v>90</v>
      </c>
      <c r="G26" s="5">
        <v>91.4</v>
      </c>
      <c r="H26" s="6">
        <v>116</v>
      </c>
    </row>
    <row r="27" spans="1:8" x14ac:dyDescent="0.25">
      <c r="A27" s="5" t="s">
        <v>26</v>
      </c>
      <c r="B27" s="6" t="s">
        <v>66</v>
      </c>
      <c r="C27" s="5">
        <v>100</v>
      </c>
      <c r="D27" s="6">
        <v>79</v>
      </c>
      <c r="E27" s="5" t="s">
        <v>90</v>
      </c>
      <c r="F27" s="6" t="s">
        <v>90</v>
      </c>
      <c r="G27" s="5">
        <v>98.2</v>
      </c>
      <c r="H27" s="6">
        <v>169</v>
      </c>
    </row>
    <row r="28" spans="1:8" x14ac:dyDescent="0.25">
      <c r="A28" s="5" t="s">
        <v>27</v>
      </c>
      <c r="B28" s="6" t="s">
        <v>67</v>
      </c>
      <c r="C28" s="5">
        <v>96.6</v>
      </c>
      <c r="D28" s="6">
        <v>179</v>
      </c>
      <c r="E28" s="5" t="s">
        <v>90</v>
      </c>
      <c r="F28" s="6" t="s">
        <v>90</v>
      </c>
      <c r="G28" s="5">
        <v>95.5</v>
      </c>
      <c r="H28" s="6">
        <v>823</v>
      </c>
    </row>
    <row r="29" spans="1:8" x14ac:dyDescent="0.25">
      <c r="A29" s="5" t="s">
        <v>33</v>
      </c>
      <c r="B29" s="6" t="s">
        <v>73</v>
      </c>
      <c r="C29" s="5">
        <v>100</v>
      </c>
      <c r="D29" s="6">
        <v>173</v>
      </c>
      <c r="E29" s="5" t="s">
        <v>90</v>
      </c>
      <c r="F29" s="6" t="s">
        <v>90</v>
      </c>
      <c r="G29" s="5">
        <v>96.3</v>
      </c>
      <c r="H29" s="6">
        <v>489</v>
      </c>
    </row>
    <row r="30" spans="1:8" x14ac:dyDescent="0.25">
      <c r="A30" s="5" t="s">
        <v>28</v>
      </c>
      <c r="B30" s="6" t="s">
        <v>68</v>
      </c>
      <c r="C30" s="5">
        <v>94</v>
      </c>
      <c r="D30" s="6">
        <v>84</v>
      </c>
      <c r="E30" s="5">
        <v>78.5</v>
      </c>
      <c r="F30" s="6">
        <v>65</v>
      </c>
      <c r="G30" s="5">
        <v>80.8</v>
      </c>
      <c r="H30" s="6">
        <v>219</v>
      </c>
    </row>
    <row r="31" spans="1:8" x14ac:dyDescent="0.25">
      <c r="A31" s="5" t="s">
        <v>29</v>
      </c>
      <c r="B31" s="6" t="s">
        <v>69</v>
      </c>
      <c r="C31" s="5">
        <v>98.2</v>
      </c>
      <c r="D31" s="6">
        <v>549</v>
      </c>
      <c r="E31" s="5">
        <v>96.6</v>
      </c>
      <c r="F31" s="6">
        <v>716</v>
      </c>
      <c r="G31" s="5">
        <v>92.8</v>
      </c>
      <c r="H31" s="6">
        <v>1991</v>
      </c>
    </row>
    <row r="32" spans="1:8" x14ac:dyDescent="0.25">
      <c r="A32" s="5" t="s">
        <v>30</v>
      </c>
      <c r="B32" s="6" t="s">
        <v>70</v>
      </c>
      <c r="C32" s="5">
        <v>100</v>
      </c>
      <c r="D32" s="6">
        <v>43</v>
      </c>
      <c r="E32" s="5">
        <v>100</v>
      </c>
      <c r="F32" s="6">
        <v>13</v>
      </c>
      <c r="G32" s="5">
        <v>91.8</v>
      </c>
      <c r="H32" s="6">
        <v>110</v>
      </c>
    </row>
    <row r="33" spans="1:8" x14ac:dyDescent="0.25">
      <c r="A33" s="5" t="s">
        <v>31</v>
      </c>
      <c r="B33" s="6" t="s">
        <v>71</v>
      </c>
      <c r="C33" s="5">
        <v>99.1</v>
      </c>
      <c r="D33" s="6">
        <v>106</v>
      </c>
      <c r="E33" s="5">
        <v>69.2</v>
      </c>
      <c r="F33" s="6">
        <v>13</v>
      </c>
      <c r="G33" s="5">
        <v>97</v>
      </c>
      <c r="H33" s="6">
        <v>269</v>
      </c>
    </row>
    <row r="34" spans="1:8" x14ac:dyDescent="0.25">
      <c r="A34" s="5" t="s">
        <v>32</v>
      </c>
      <c r="B34" s="6" t="s">
        <v>72</v>
      </c>
      <c r="C34" s="5">
        <v>97</v>
      </c>
      <c r="D34" s="6">
        <v>202</v>
      </c>
      <c r="E34" s="5">
        <v>92.3</v>
      </c>
      <c r="F34" s="6">
        <v>13</v>
      </c>
      <c r="G34" s="5">
        <v>91.1</v>
      </c>
      <c r="H34" s="6">
        <v>559</v>
      </c>
    </row>
    <row r="35" spans="1:8" x14ac:dyDescent="0.25">
      <c r="A35" s="5" t="s">
        <v>34</v>
      </c>
      <c r="B35" s="6" t="s">
        <v>74</v>
      </c>
      <c r="C35" s="5">
        <v>95.1</v>
      </c>
      <c r="D35" s="6">
        <v>245</v>
      </c>
      <c r="E35" s="5">
        <v>96.7</v>
      </c>
      <c r="F35" s="6">
        <v>61</v>
      </c>
      <c r="G35" s="5">
        <v>93.7</v>
      </c>
      <c r="H35" s="6">
        <v>780</v>
      </c>
    </row>
    <row r="36" spans="1:8" x14ac:dyDescent="0.25">
      <c r="A36" s="5" t="s">
        <v>21</v>
      </c>
      <c r="B36" s="6" t="s">
        <v>61</v>
      </c>
      <c r="C36" s="5">
        <v>97.3</v>
      </c>
      <c r="D36" s="6">
        <v>298</v>
      </c>
      <c r="E36" s="5">
        <v>98.9</v>
      </c>
      <c r="F36" s="6">
        <v>269</v>
      </c>
      <c r="G36" s="5">
        <v>91.4</v>
      </c>
      <c r="H36" s="6">
        <v>876</v>
      </c>
    </row>
    <row r="37" spans="1:8" x14ac:dyDescent="0.25">
      <c r="A37" s="5" t="s">
        <v>35</v>
      </c>
      <c r="B37" s="6" t="s">
        <v>75</v>
      </c>
      <c r="C37" s="5">
        <v>98.7</v>
      </c>
      <c r="D37" s="6">
        <v>445</v>
      </c>
      <c r="E37" s="5">
        <v>96.2</v>
      </c>
      <c r="F37" s="6">
        <v>235</v>
      </c>
      <c r="G37" s="5">
        <v>95.6</v>
      </c>
      <c r="H37" s="6">
        <v>1439</v>
      </c>
    </row>
    <row r="38" spans="1:8" x14ac:dyDescent="0.25">
      <c r="A38" s="5" t="s">
        <v>36</v>
      </c>
      <c r="B38" s="6" t="s">
        <v>76</v>
      </c>
      <c r="C38" s="5">
        <v>100</v>
      </c>
      <c r="D38" s="6">
        <v>106</v>
      </c>
      <c r="E38" s="5">
        <v>97.2</v>
      </c>
      <c r="F38" s="6">
        <v>399</v>
      </c>
      <c r="G38" s="5">
        <v>97.4</v>
      </c>
      <c r="H38" s="6">
        <v>1120</v>
      </c>
    </row>
    <row r="39" spans="1:8" x14ac:dyDescent="0.25">
      <c r="A39" s="5" t="s">
        <v>37</v>
      </c>
      <c r="B39" s="6" t="s">
        <v>77</v>
      </c>
      <c r="C39" s="5">
        <v>96.1</v>
      </c>
      <c r="D39" s="6">
        <v>484</v>
      </c>
      <c r="E39" s="5">
        <v>54.5</v>
      </c>
      <c r="F39" s="6">
        <v>11</v>
      </c>
      <c r="G39" s="5">
        <v>90.5</v>
      </c>
      <c r="H39" s="6">
        <v>1018</v>
      </c>
    </row>
    <row r="40" spans="1:8" x14ac:dyDescent="0.25">
      <c r="A40" s="5" t="s">
        <v>38</v>
      </c>
      <c r="B40" s="6" t="s">
        <v>78</v>
      </c>
      <c r="C40" s="5">
        <v>100</v>
      </c>
      <c r="D40" s="6">
        <v>65</v>
      </c>
      <c r="E40" s="5">
        <v>100</v>
      </c>
      <c r="F40" s="6">
        <v>248</v>
      </c>
      <c r="G40" s="5">
        <v>99.7</v>
      </c>
      <c r="H40" s="6">
        <v>647</v>
      </c>
    </row>
    <row r="41" spans="1:8" x14ac:dyDescent="0.25">
      <c r="A41" s="5" t="s">
        <v>13</v>
      </c>
      <c r="B41" s="6" t="s">
        <v>53</v>
      </c>
      <c r="C41" s="5">
        <v>91.7</v>
      </c>
      <c r="D41" s="6">
        <v>24</v>
      </c>
      <c r="E41" s="5" t="s">
        <v>90</v>
      </c>
      <c r="F41" s="6" t="s">
        <v>90</v>
      </c>
      <c r="G41" s="5">
        <v>93.4</v>
      </c>
      <c r="H41" s="6">
        <v>61</v>
      </c>
    </row>
    <row r="42" spans="1:8" x14ac:dyDescent="0.25">
      <c r="A42" s="7" t="s">
        <v>40</v>
      </c>
      <c r="B42" s="8" t="s">
        <v>80</v>
      </c>
      <c r="C42" s="7">
        <v>97</v>
      </c>
      <c r="D42" s="8">
        <v>99</v>
      </c>
      <c r="E42" s="7">
        <v>100</v>
      </c>
      <c r="F42" s="8">
        <v>126</v>
      </c>
      <c r="G42" s="7">
        <v>94.9</v>
      </c>
      <c r="H42" s="8">
        <v>355</v>
      </c>
    </row>
    <row r="44" spans="1:8" ht="32.25" customHeight="1" x14ac:dyDescent="0.25">
      <c r="A44" s="60" t="s">
        <v>120</v>
      </c>
      <c r="B44" s="60"/>
    </row>
  </sheetData>
  <autoFilter ref="A3:H3">
    <sortState ref="A4:H42">
      <sortCondition ref="B3"/>
    </sortState>
  </autoFilter>
  <mergeCells count="4">
    <mergeCell ref="A1:B1"/>
    <mergeCell ref="A2:B2"/>
    <mergeCell ref="C1:H1"/>
    <mergeCell ref="A44:B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12" sqref="B12"/>
    </sheetView>
  </sheetViews>
  <sheetFormatPr defaultRowHeight="15" x14ac:dyDescent="0.25"/>
  <cols>
    <col min="1" max="1" width="13.85546875" bestFit="1" customWidth="1"/>
    <col min="2" max="2" width="39.5703125" bestFit="1" customWidth="1"/>
    <col min="3" max="3" width="17.42578125" bestFit="1" customWidth="1"/>
    <col min="4" max="4" width="16.140625" bestFit="1" customWidth="1"/>
    <col min="5" max="5" width="23.85546875" bestFit="1" customWidth="1"/>
    <col min="6" max="6" width="18.42578125" bestFit="1" customWidth="1"/>
    <col min="7" max="7" width="13" bestFit="1" customWidth="1"/>
    <col min="8" max="8" width="17.42578125" bestFit="1" customWidth="1"/>
    <col min="9" max="9" width="16.140625" bestFit="1" customWidth="1"/>
    <col min="10" max="10" width="23.85546875" bestFit="1" customWidth="1"/>
    <col min="11" max="11" width="18.42578125" bestFit="1" customWidth="1"/>
    <col min="12" max="12" width="13" bestFit="1" customWidth="1"/>
    <col min="13" max="13" width="17.42578125" bestFit="1" customWidth="1"/>
    <col min="14" max="14" width="16.140625" bestFit="1" customWidth="1"/>
    <col min="15" max="15" width="23.85546875" bestFit="1" customWidth="1"/>
    <col min="16" max="16" width="18.42578125" bestFit="1" customWidth="1"/>
    <col min="17" max="17" width="13" bestFit="1" customWidth="1"/>
  </cols>
  <sheetData>
    <row r="1" spans="1:17" x14ac:dyDescent="0.25">
      <c r="A1" s="76" t="s">
        <v>109</v>
      </c>
      <c r="B1" s="76"/>
      <c r="C1" s="69" t="s">
        <v>98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x14ac:dyDescent="0.25">
      <c r="A2" s="66" t="s">
        <v>92</v>
      </c>
      <c r="B2" s="67"/>
      <c r="C2" s="45">
        <v>3.2</v>
      </c>
      <c r="D2" s="46">
        <v>11.5</v>
      </c>
      <c r="E2" s="46">
        <v>43.8</v>
      </c>
      <c r="F2" s="46">
        <v>41.5</v>
      </c>
      <c r="G2" s="47">
        <v>2938</v>
      </c>
      <c r="H2" s="45">
        <v>2.6</v>
      </c>
      <c r="I2" s="46">
        <v>8.1</v>
      </c>
      <c r="J2" s="46">
        <v>33.700000000000003</v>
      </c>
      <c r="K2" s="46">
        <v>55.6</v>
      </c>
      <c r="L2" s="47">
        <v>2934</v>
      </c>
      <c r="M2" s="45">
        <v>4</v>
      </c>
      <c r="N2" s="46">
        <v>11</v>
      </c>
      <c r="O2" s="46">
        <v>42.6</v>
      </c>
      <c r="P2" s="46">
        <v>42.4</v>
      </c>
      <c r="Q2" s="47">
        <v>2932</v>
      </c>
    </row>
    <row r="3" spans="1:17" x14ac:dyDescent="0.25">
      <c r="A3" s="85"/>
      <c r="B3" s="86"/>
      <c r="C3" s="89" t="s">
        <v>113</v>
      </c>
      <c r="D3" s="90"/>
      <c r="E3" s="90"/>
      <c r="F3" s="90"/>
      <c r="G3" s="91"/>
      <c r="H3" s="89" t="s">
        <v>114</v>
      </c>
      <c r="I3" s="90"/>
      <c r="J3" s="90"/>
      <c r="K3" s="90"/>
      <c r="L3" s="91"/>
      <c r="M3" s="89" t="s">
        <v>115</v>
      </c>
      <c r="N3" s="90"/>
      <c r="O3" s="90"/>
      <c r="P3" s="90"/>
      <c r="Q3" s="91"/>
    </row>
    <row r="4" spans="1:17" ht="30" x14ac:dyDescent="0.25">
      <c r="A4" s="87" t="s">
        <v>93</v>
      </c>
      <c r="B4" s="88" t="s">
        <v>42</v>
      </c>
      <c r="C4" s="74" t="s">
        <v>116</v>
      </c>
      <c r="D4" s="92" t="s">
        <v>118</v>
      </c>
      <c r="E4" s="92" t="s">
        <v>117</v>
      </c>
      <c r="F4" s="92" t="s">
        <v>119</v>
      </c>
      <c r="G4" s="75" t="s">
        <v>96</v>
      </c>
      <c r="H4" s="74" t="s">
        <v>116</v>
      </c>
      <c r="I4" s="92" t="s">
        <v>118</v>
      </c>
      <c r="J4" s="92" t="s">
        <v>117</v>
      </c>
      <c r="K4" s="92" t="s">
        <v>119</v>
      </c>
      <c r="L4" s="75" t="s">
        <v>96</v>
      </c>
      <c r="M4" s="74" t="s">
        <v>116</v>
      </c>
      <c r="N4" s="92" t="s">
        <v>118</v>
      </c>
      <c r="O4" s="92" t="s">
        <v>117</v>
      </c>
      <c r="P4" s="92" t="s">
        <v>119</v>
      </c>
      <c r="Q4" s="75" t="s">
        <v>96</v>
      </c>
    </row>
    <row r="5" spans="1:17" x14ac:dyDescent="0.25">
      <c r="A5" s="3" t="s">
        <v>3</v>
      </c>
      <c r="B5" s="4" t="s">
        <v>44</v>
      </c>
      <c r="C5" s="3" t="s">
        <v>90</v>
      </c>
      <c r="D5" s="10" t="s">
        <v>90</v>
      </c>
      <c r="E5" s="10" t="s">
        <v>90</v>
      </c>
      <c r="F5" s="10" t="s">
        <v>90</v>
      </c>
      <c r="G5" s="4" t="s">
        <v>90</v>
      </c>
      <c r="H5" s="3" t="s">
        <v>90</v>
      </c>
      <c r="I5" s="10" t="s">
        <v>90</v>
      </c>
      <c r="J5" s="10" t="s">
        <v>90</v>
      </c>
      <c r="K5" s="10" t="s">
        <v>90</v>
      </c>
      <c r="L5" s="4" t="s">
        <v>90</v>
      </c>
      <c r="M5" s="3" t="s">
        <v>90</v>
      </c>
      <c r="N5" s="10" t="s">
        <v>90</v>
      </c>
      <c r="O5" s="10" t="s">
        <v>90</v>
      </c>
      <c r="P5" s="10" t="s">
        <v>90</v>
      </c>
      <c r="Q5" s="4" t="s">
        <v>90</v>
      </c>
    </row>
    <row r="6" spans="1:17" x14ac:dyDescent="0.25">
      <c r="A6" s="5" t="s">
        <v>0</v>
      </c>
      <c r="B6" s="6" t="s">
        <v>43</v>
      </c>
      <c r="C6" s="5">
        <v>5.4</v>
      </c>
      <c r="D6" s="2">
        <v>18.2</v>
      </c>
      <c r="E6" s="2">
        <v>48</v>
      </c>
      <c r="F6" s="2">
        <v>28.4</v>
      </c>
      <c r="G6" s="6">
        <v>148</v>
      </c>
      <c r="H6" s="5">
        <v>2.7</v>
      </c>
      <c r="I6" s="2">
        <v>12.1</v>
      </c>
      <c r="J6" s="2">
        <v>36.200000000000003</v>
      </c>
      <c r="K6" s="2">
        <v>49</v>
      </c>
      <c r="L6" s="6">
        <v>149</v>
      </c>
      <c r="M6" s="5">
        <v>6.1</v>
      </c>
      <c r="N6" s="2">
        <v>16.2</v>
      </c>
      <c r="O6" s="2">
        <v>41.9</v>
      </c>
      <c r="P6" s="2">
        <v>35.799999999999997</v>
      </c>
      <c r="Q6" s="6">
        <v>148</v>
      </c>
    </row>
    <row r="7" spans="1:17" x14ac:dyDescent="0.25">
      <c r="A7" s="5" t="s">
        <v>5</v>
      </c>
      <c r="B7" s="6" t="s">
        <v>45</v>
      </c>
      <c r="C7" s="5">
        <v>3.7</v>
      </c>
      <c r="D7" s="2">
        <v>7.4</v>
      </c>
      <c r="E7" s="2">
        <v>44.4</v>
      </c>
      <c r="F7" s="2">
        <v>44.4</v>
      </c>
      <c r="G7" s="6">
        <v>27</v>
      </c>
      <c r="H7" s="5">
        <v>0</v>
      </c>
      <c r="I7" s="2">
        <v>3.7</v>
      </c>
      <c r="J7" s="2">
        <v>25.9</v>
      </c>
      <c r="K7" s="2">
        <v>70.400000000000006</v>
      </c>
      <c r="L7" s="6">
        <v>27</v>
      </c>
      <c r="M7" s="5">
        <v>0</v>
      </c>
      <c r="N7" s="2">
        <v>18.5</v>
      </c>
      <c r="O7" s="2">
        <v>37</v>
      </c>
      <c r="P7" s="2">
        <v>44.4</v>
      </c>
      <c r="Q7" s="6">
        <v>27</v>
      </c>
    </row>
    <row r="8" spans="1:17" x14ac:dyDescent="0.25">
      <c r="A8" s="5" t="s">
        <v>6</v>
      </c>
      <c r="B8" s="6" t="s">
        <v>46</v>
      </c>
      <c r="C8" s="5">
        <v>2.6</v>
      </c>
      <c r="D8" s="2">
        <v>12.8</v>
      </c>
      <c r="E8" s="2">
        <v>43.6</v>
      </c>
      <c r="F8" s="2">
        <v>41</v>
      </c>
      <c r="G8" s="6">
        <v>39</v>
      </c>
      <c r="H8" s="5">
        <v>0</v>
      </c>
      <c r="I8" s="2">
        <v>7.7</v>
      </c>
      <c r="J8" s="2">
        <v>43.6</v>
      </c>
      <c r="K8" s="2">
        <v>48.7</v>
      </c>
      <c r="L8" s="6">
        <v>39</v>
      </c>
      <c r="M8" s="5">
        <v>0</v>
      </c>
      <c r="N8" s="2">
        <v>15.4</v>
      </c>
      <c r="O8" s="2">
        <v>41</v>
      </c>
      <c r="P8" s="2">
        <v>43.6</v>
      </c>
      <c r="Q8" s="6">
        <v>39</v>
      </c>
    </row>
    <row r="9" spans="1:17" x14ac:dyDescent="0.25">
      <c r="A9" s="5" t="s">
        <v>39</v>
      </c>
      <c r="B9" s="6" t="s">
        <v>79</v>
      </c>
      <c r="C9" s="5">
        <v>0</v>
      </c>
      <c r="D9" s="2">
        <v>13.3</v>
      </c>
      <c r="E9" s="2">
        <v>40</v>
      </c>
      <c r="F9" s="2">
        <v>46.7</v>
      </c>
      <c r="G9" s="6">
        <v>15</v>
      </c>
      <c r="H9" s="5">
        <v>0</v>
      </c>
      <c r="I9" s="2">
        <v>0</v>
      </c>
      <c r="J9" s="2">
        <v>60</v>
      </c>
      <c r="K9" s="2">
        <v>40</v>
      </c>
      <c r="L9" s="6">
        <v>15</v>
      </c>
      <c r="M9" s="5">
        <v>0</v>
      </c>
      <c r="N9" s="2">
        <v>20</v>
      </c>
      <c r="O9" s="2">
        <v>53.3</v>
      </c>
      <c r="P9" s="2">
        <v>26.7</v>
      </c>
      <c r="Q9" s="6">
        <v>15</v>
      </c>
    </row>
    <row r="10" spans="1:17" x14ac:dyDescent="0.25">
      <c r="A10" s="5" t="s">
        <v>7</v>
      </c>
      <c r="B10" s="6" t="s">
        <v>47</v>
      </c>
      <c r="C10" s="5">
        <v>0</v>
      </c>
      <c r="D10" s="2">
        <v>7.7</v>
      </c>
      <c r="E10" s="2">
        <v>45.1</v>
      </c>
      <c r="F10" s="2">
        <v>47.3</v>
      </c>
      <c r="G10" s="6">
        <v>91</v>
      </c>
      <c r="H10" s="5">
        <v>0</v>
      </c>
      <c r="I10" s="2">
        <v>9.9</v>
      </c>
      <c r="J10" s="2">
        <v>36.299999999999997</v>
      </c>
      <c r="K10" s="2">
        <v>53.8</v>
      </c>
      <c r="L10" s="6">
        <v>91</v>
      </c>
      <c r="M10" s="5">
        <v>0</v>
      </c>
      <c r="N10" s="2">
        <v>12.1</v>
      </c>
      <c r="O10" s="2">
        <v>38.5</v>
      </c>
      <c r="P10" s="2">
        <v>49.5</v>
      </c>
      <c r="Q10" s="6">
        <v>91</v>
      </c>
    </row>
    <row r="11" spans="1:17" x14ac:dyDescent="0.25">
      <c r="A11" s="5" t="s">
        <v>8</v>
      </c>
      <c r="B11" s="6" t="s">
        <v>48</v>
      </c>
      <c r="C11" s="5" t="s">
        <v>90</v>
      </c>
      <c r="D11" s="2" t="s">
        <v>90</v>
      </c>
      <c r="E11" s="2" t="s">
        <v>90</v>
      </c>
      <c r="F11" s="2" t="s">
        <v>90</v>
      </c>
      <c r="G11" s="6" t="s">
        <v>90</v>
      </c>
      <c r="H11" s="5" t="s">
        <v>90</v>
      </c>
      <c r="I11" s="2" t="s">
        <v>90</v>
      </c>
      <c r="J11" s="2" t="s">
        <v>90</v>
      </c>
      <c r="K11" s="2" t="s">
        <v>90</v>
      </c>
      <c r="L11" s="6" t="s">
        <v>90</v>
      </c>
      <c r="M11" s="5" t="s">
        <v>90</v>
      </c>
      <c r="N11" s="2" t="s">
        <v>90</v>
      </c>
      <c r="O11" s="2" t="s">
        <v>90</v>
      </c>
      <c r="P11" s="2" t="s">
        <v>90</v>
      </c>
      <c r="Q11" s="6" t="s">
        <v>90</v>
      </c>
    </row>
    <row r="12" spans="1:17" x14ac:dyDescent="0.25">
      <c r="A12" s="5" t="s">
        <v>9</v>
      </c>
      <c r="B12" s="6" t="s">
        <v>49</v>
      </c>
      <c r="C12" s="5">
        <v>4.2</v>
      </c>
      <c r="D12" s="2">
        <v>18.8</v>
      </c>
      <c r="E12" s="2">
        <v>41.7</v>
      </c>
      <c r="F12" s="2">
        <v>35.4</v>
      </c>
      <c r="G12" s="6">
        <v>48</v>
      </c>
      <c r="H12" s="5">
        <v>4.2</v>
      </c>
      <c r="I12" s="2">
        <v>6.3</v>
      </c>
      <c r="J12" s="2">
        <v>45.8</v>
      </c>
      <c r="K12" s="2">
        <v>43.8</v>
      </c>
      <c r="L12" s="6">
        <v>48</v>
      </c>
      <c r="M12" s="5">
        <v>6.3</v>
      </c>
      <c r="N12" s="2">
        <v>10.4</v>
      </c>
      <c r="O12" s="2">
        <v>47.9</v>
      </c>
      <c r="P12" s="2">
        <v>35.4</v>
      </c>
      <c r="Q12" s="6">
        <v>48</v>
      </c>
    </row>
    <row r="13" spans="1:17" x14ac:dyDescent="0.25">
      <c r="A13" s="5" t="s">
        <v>11</v>
      </c>
      <c r="B13" s="6" t="s">
        <v>51</v>
      </c>
      <c r="C13" s="5">
        <v>3</v>
      </c>
      <c r="D13" s="2">
        <v>12.4</v>
      </c>
      <c r="E13" s="2">
        <v>46.7</v>
      </c>
      <c r="F13" s="2">
        <v>37.9</v>
      </c>
      <c r="G13" s="6">
        <v>169</v>
      </c>
      <c r="H13" s="5">
        <v>4.8</v>
      </c>
      <c r="I13" s="2">
        <v>7.1</v>
      </c>
      <c r="J13" s="2">
        <v>25</v>
      </c>
      <c r="K13" s="2">
        <v>63.1</v>
      </c>
      <c r="L13" s="6">
        <v>168</v>
      </c>
      <c r="M13" s="5">
        <v>6.5</v>
      </c>
      <c r="N13" s="2">
        <v>10.1</v>
      </c>
      <c r="O13" s="2">
        <v>44.6</v>
      </c>
      <c r="P13" s="2">
        <v>38.700000000000003</v>
      </c>
      <c r="Q13" s="6">
        <v>168</v>
      </c>
    </row>
    <row r="14" spans="1:17" x14ac:dyDescent="0.25">
      <c r="A14" s="5" t="s">
        <v>12</v>
      </c>
      <c r="B14" s="6" t="s">
        <v>52</v>
      </c>
      <c r="C14" s="5">
        <v>3.5</v>
      </c>
      <c r="D14" s="2">
        <v>7</v>
      </c>
      <c r="E14" s="2">
        <v>47.4</v>
      </c>
      <c r="F14" s="2">
        <v>42.1</v>
      </c>
      <c r="G14" s="6">
        <v>57</v>
      </c>
      <c r="H14" s="5">
        <v>0</v>
      </c>
      <c r="I14" s="2">
        <v>3.5</v>
      </c>
      <c r="J14" s="2">
        <v>38.6</v>
      </c>
      <c r="K14" s="2">
        <v>57.9</v>
      </c>
      <c r="L14" s="6">
        <v>57</v>
      </c>
      <c r="M14" s="5">
        <v>3.5</v>
      </c>
      <c r="N14" s="2">
        <v>15.8</v>
      </c>
      <c r="O14" s="2">
        <v>33.299999999999997</v>
      </c>
      <c r="P14" s="2">
        <v>47.4</v>
      </c>
      <c r="Q14" s="6">
        <v>57</v>
      </c>
    </row>
    <row r="15" spans="1:17" x14ac:dyDescent="0.25">
      <c r="A15" s="5" t="s">
        <v>14</v>
      </c>
      <c r="B15" s="6" t="s">
        <v>54</v>
      </c>
      <c r="C15" s="5">
        <v>0</v>
      </c>
      <c r="D15" s="2">
        <v>4.2</v>
      </c>
      <c r="E15" s="2">
        <v>33.299999999999997</v>
      </c>
      <c r="F15" s="2">
        <v>62.5</v>
      </c>
      <c r="G15" s="6">
        <v>24</v>
      </c>
      <c r="H15" s="5">
        <v>0</v>
      </c>
      <c r="I15" s="2">
        <v>0</v>
      </c>
      <c r="J15" s="2">
        <v>37.5</v>
      </c>
      <c r="K15" s="2">
        <v>62.5</v>
      </c>
      <c r="L15" s="6">
        <v>24</v>
      </c>
      <c r="M15" s="5">
        <v>0</v>
      </c>
      <c r="N15" s="2">
        <v>4.2</v>
      </c>
      <c r="O15" s="2">
        <v>50</v>
      </c>
      <c r="P15" s="2">
        <v>45.8</v>
      </c>
      <c r="Q15" s="6">
        <v>24</v>
      </c>
    </row>
    <row r="16" spans="1:17" x14ac:dyDescent="0.25">
      <c r="A16" s="5" t="s">
        <v>15</v>
      </c>
      <c r="B16" s="6" t="s">
        <v>55</v>
      </c>
      <c r="C16" s="5">
        <v>0</v>
      </c>
      <c r="D16" s="2">
        <v>0</v>
      </c>
      <c r="E16" s="2">
        <v>33.299999999999997</v>
      </c>
      <c r="F16" s="2">
        <v>66.7</v>
      </c>
      <c r="G16" s="6">
        <v>15</v>
      </c>
      <c r="H16" s="5">
        <v>0</v>
      </c>
      <c r="I16" s="2">
        <v>0</v>
      </c>
      <c r="J16" s="2">
        <v>26.7</v>
      </c>
      <c r="K16" s="2">
        <v>73.3</v>
      </c>
      <c r="L16" s="6">
        <v>15</v>
      </c>
      <c r="M16" s="5">
        <v>0</v>
      </c>
      <c r="N16" s="2">
        <v>13.3</v>
      </c>
      <c r="O16" s="2">
        <v>26.7</v>
      </c>
      <c r="P16" s="2">
        <v>60</v>
      </c>
      <c r="Q16" s="6">
        <v>15</v>
      </c>
    </row>
    <row r="17" spans="1:17" x14ac:dyDescent="0.25">
      <c r="A17" s="5" t="s">
        <v>16</v>
      </c>
      <c r="B17" s="6" t="s">
        <v>56</v>
      </c>
      <c r="C17" s="5">
        <v>1.7</v>
      </c>
      <c r="D17" s="2">
        <v>6</v>
      </c>
      <c r="E17" s="2">
        <v>40.200000000000003</v>
      </c>
      <c r="F17" s="2">
        <v>52.1</v>
      </c>
      <c r="G17" s="6">
        <v>117</v>
      </c>
      <c r="H17" s="5">
        <v>1.7</v>
      </c>
      <c r="I17" s="2">
        <v>3.4</v>
      </c>
      <c r="J17" s="2">
        <v>31.6</v>
      </c>
      <c r="K17" s="2">
        <v>63.2</v>
      </c>
      <c r="L17" s="6">
        <v>117</v>
      </c>
      <c r="M17" s="5">
        <v>3.4</v>
      </c>
      <c r="N17" s="2">
        <v>6.8</v>
      </c>
      <c r="O17" s="2">
        <v>38.5</v>
      </c>
      <c r="P17" s="2">
        <v>51.3</v>
      </c>
      <c r="Q17" s="6">
        <v>117</v>
      </c>
    </row>
    <row r="18" spans="1:17" x14ac:dyDescent="0.25">
      <c r="A18" s="5" t="s">
        <v>17</v>
      </c>
      <c r="B18" s="6" t="s">
        <v>57</v>
      </c>
      <c r="C18" s="5" t="s">
        <v>90</v>
      </c>
      <c r="D18" s="2" t="s">
        <v>90</v>
      </c>
      <c r="E18" s="2" t="s">
        <v>90</v>
      </c>
      <c r="F18" s="2" t="s">
        <v>90</v>
      </c>
      <c r="G18" s="6" t="s">
        <v>90</v>
      </c>
      <c r="H18" s="5" t="s">
        <v>90</v>
      </c>
      <c r="I18" s="2" t="s">
        <v>90</v>
      </c>
      <c r="J18" s="2" t="s">
        <v>90</v>
      </c>
      <c r="K18" s="2" t="s">
        <v>90</v>
      </c>
      <c r="L18" s="6" t="s">
        <v>90</v>
      </c>
      <c r="M18" s="5" t="s">
        <v>90</v>
      </c>
      <c r="N18" s="2" t="s">
        <v>90</v>
      </c>
      <c r="O18" s="2" t="s">
        <v>90</v>
      </c>
      <c r="P18" s="2" t="s">
        <v>90</v>
      </c>
      <c r="Q18" s="6" t="s">
        <v>90</v>
      </c>
    </row>
    <row r="19" spans="1:17" x14ac:dyDescent="0.25">
      <c r="A19" s="5" t="s">
        <v>18</v>
      </c>
      <c r="B19" s="6" t="s">
        <v>58</v>
      </c>
      <c r="C19" s="5">
        <v>1.7</v>
      </c>
      <c r="D19" s="2">
        <v>17.2</v>
      </c>
      <c r="E19" s="2">
        <v>36.200000000000003</v>
      </c>
      <c r="F19" s="2">
        <v>44.8</v>
      </c>
      <c r="G19" s="6">
        <v>58</v>
      </c>
      <c r="H19" s="5">
        <v>5.2</v>
      </c>
      <c r="I19" s="2">
        <v>8.6</v>
      </c>
      <c r="J19" s="2">
        <v>31</v>
      </c>
      <c r="K19" s="2">
        <v>55.2</v>
      </c>
      <c r="L19" s="6">
        <v>58</v>
      </c>
      <c r="M19" s="5">
        <v>5.2</v>
      </c>
      <c r="N19" s="2">
        <v>10.3</v>
      </c>
      <c r="O19" s="2">
        <v>46.6</v>
      </c>
      <c r="P19" s="2">
        <v>37.9</v>
      </c>
      <c r="Q19" s="6">
        <v>58</v>
      </c>
    </row>
    <row r="20" spans="1:17" x14ac:dyDescent="0.25">
      <c r="A20" s="5" t="s">
        <v>10</v>
      </c>
      <c r="B20" s="6" t="s">
        <v>50</v>
      </c>
      <c r="C20" s="5">
        <v>2.2000000000000002</v>
      </c>
      <c r="D20" s="2">
        <v>10.9</v>
      </c>
      <c r="E20" s="2">
        <v>39.9</v>
      </c>
      <c r="F20" s="2">
        <v>47.1</v>
      </c>
      <c r="G20" s="6">
        <v>138</v>
      </c>
      <c r="H20" s="5">
        <v>2.2000000000000002</v>
      </c>
      <c r="I20" s="2">
        <v>11.6</v>
      </c>
      <c r="J20" s="2">
        <v>34.799999999999997</v>
      </c>
      <c r="K20" s="2">
        <v>51.4</v>
      </c>
      <c r="L20" s="6">
        <v>138</v>
      </c>
      <c r="M20" s="5">
        <v>2.2000000000000002</v>
      </c>
      <c r="N20" s="2">
        <v>8.6999999999999993</v>
      </c>
      <c r="O20" s="2">
        <v>42</v>
      </c>
      <c r="P20" s="2">
        <v>47.1</v>
      </c>
      <c r="Q20" s="6">
        <v>138</v>
      </c>
    </row>
    <row r="21" spans="1:17" x14ac:dyDescent="0.25">
      <c r="A21" s="5" t="s">
        <v>19</v>
      </c>
      <c r="B21" s="6" t="s">
        <v>59</v>
      </c>
      <c r="C21" s="5">
        <v>5</v>
      </c>
      <c r="D21" s="2">
        <v>15</v>
      </c>
      <c r="E21" s="2">
        <v>50</v>
      </c>
      <c r="F21" s="2">
        <v>30</v>
      </c>
      <c r="G21" s="6">
        <v>20</v>
      </c>
      <c r="H21" s="5">
        <v>5</v>
      </c>
      <c r="I21" s="2">
        <v>0</v>
      </c>
      <c r="J21" s="2">
        <v>55</v>
      </c>
      <c r="K21" s="2">
        <v>40</v>
      </c>
      <c r="L21" s="6">
        <v>20</v>
      </c>
      <c r="M21" s="5">
        <v>5</v>
      </c>
      <c r="N21" s="2">
        <v>5</v>
      </c>
      <c r="O21" s="2">
        <v>55</v>
      </c>
      <c r="P21" s="2">
        <v>35</v>
      </c>
      <c r="Q21" s="6">
        <v>20</v>
      </c>
    </row>
    <row r="22" spans="1:17" x14ac:dyDescent="0.25">
      <c r="A22" s="5" t="s">
        <v>20</v>
      </c>
      <c r="B22" s="6" t="s">
        <v>60</v>
      </c>
      <c r="C22" s="5">
        <v>0</v>
      </c>
      <c r="D22" s="2">
        <v>9.1</v>
      </c>
      <c r="E22" s="2">
        <v>13.6</v>
      </c>
      <c r="F22" s="2">
        <v>77.3</v>
      </c>
      <c r="G22" s="6">
        <v>22</v>
      </c>
      <c r="H22" s="5">
        <v>0</v>
      </c>
      <c r="I22" s="2">
        <v>0</v>
      </c>
      <c r="J22" s="2">
        <v>31.8</v>
      </c>
      <c r="K22" s="2">
        <v>68.2</v>
      </c>
      <c r="L22" s="6">
        <v>22</v>
      </c>
      <c r="M22" s="5">
        <v>0</v>
      </c>
      <c r="N22" s="2">
        <v>4.5</v>
      </c>
      <c r="O22" s="2">
        <v>18.2</v>
      </c>
      <c r="P22" s="2">
        <v>77.3</v>
      </c>
      <c r="Q22" s="6">
        <v>22</v>
      </c>
    </row>
    <row r="23" spans="1:17" x14ac:dyDescent="0.25">
      <c r="A23" s="5" t="s">
        <v>41</v>
      </c>
      <c r="B23" s="6" t="s">
        <v>81</v>
      </c>
      <c r="C23" s="5">
        <v>0</v>
      </c>
      <c r="D23" s="2">
        <v>5.4</v>
      </c>
      <c r="E23" s="2">
        <v>24.3</v>
      </c>
      <c r="F23" s="2">
        <v>70.3</v>
      </c>
      <c r="G23" s="6">
        <v>37</v>
      </c>
      <c r="H23" s="5">
        <v>0</v>
      </c>
      <c r="I23" s="2">
        <v>0</v>
      </c>
      <c r="J23" s="2">
        <v>22.2</v>
      </c>
      <c r="K23" s="2">
        <v>77.8</v>
      </c>
      <c r="L23" s="6">
        <v>36</v>
      </c>
      <c r="M23" s="5">
        <v>2.8</v>
      </c>
      <c r="N23" s="2">
        <v>2.8</v>
      </c>
      <c r="O23" s="2">
        <v>41.7</v>
      </c>
      <c r="P23" s="2">
        <v>52.8</v>
      </c>
      <c r="Q23" s="6">
        <v>36</v>
      </c>
    </row>
    <row r="24" spans="1:17" x14ac:dyDescent="0.25">
      <c r="A24" s="5" t="s">
        <v>22</v>
      </c>
      <c r="B24" s="6" t="s">
        <v>62</v>
      </c>
      <c r="C24" s="5">
        <v>4.3</v>
      </c>
      <c r="D24" s="2">
        <v>14.1</v>
      </c>
      <c r="E24" s="2">
        <v>49.2</v>
      </c>
      <c r="F24" s="2">
        <v>32.299999999999997</v>
      </c>
      <c r="G24" s="6">
        <v>368</v>
      </c>
      <c r="H24" s="5">
        <v>1.1000000000000001</v>
      </c>
      <c r="I24" s="2">
        <v>10.9</v>
      </c>
      <c r="J24" s="2">
        <v>38.299999999999997</v>
      </c>
      <c r="K24" s="2">
        <v>49.7</v>
      </c>
      <c r="L24" s="6">
        <v>368</v>
      </c>
      <c r="M24" s="5">
        <v>2.7</v>
      </c>
      <c r="N24" s="2">
        <v>15.5</v>
      </c>
      <c r="O24" s="2">
        <v>44.6</v>
      </c>
      <c r="P24" s="2">
        <v>37.200000000000003</v>
      </c>
      <c r="Q24" s="6">
        <v>368</v>
      </c>
    </row>
    <row r="25" spans="1:17" x14ac:dyDescent="0.25">
      <c r="A25" s="5" t="s">
        <v>23</v>
      </c>
      <c r="B25" s="6" t="s">
        <v>63</v>
      </c>
      <c r="C25" s="5">
        <v>0</v>
      </c>
      <c r="D25" s="2">
        <v>10.3</v>
      </c>
      <c r="E25" s="2">
        <v>34.5</v>
      </c>
      <c r="F25" s="2">
        <v>55.2</v>
      </c>
      <c r="G25" s="6">
        <v>29</v>
      </c>
      <c r="H25" s="5">
        <v>0</v>
      </c>
      <c r="I25" s="2">
        <v>0</v>
      </c>
      <c r="J25" s="2">
        <v>31</v>
      </c>
      <c r="K25" s="2">
        <v>69</v>
      </c>
      <c r="L25" s="6">
        <v>29</v>
      </c>
      <c r="M25" s="5">
        <v>3.4</v>
      </c>
      <c r="N25" s="2">
        <v>0</v>
      </c>
      <c r="O25" s="2">
        <v>34.5</v>
      </c>
      <c r="P25" s="2">
        <v>62.1</v>
      </c>
      <c r="Q25" s="6">
        <v>29</v>
      </c>
    </row>
    <row r="26" spans="1:17" x14ac:dyDescent="0.25">
      <c r="A26" s="5" t="s">
        <v>24</v>
      </c>
      <c r="B26" s="6" t="s">
        <v>64</v>
      </c>
      <c r="C26" s="5" t="s">
        <v>90</v>
      </c>
      <c r="D26" s="2" t="s">
        <v>90</v>
      </c>
      <c r="E26" s="2" t="s">
        <v>90</v>
      </c>
      <c r="F26" s="2" t="s">
        <v>90</v>
      </c>
      <c r="G26" s="6" t="s">
        <v>90</v>
      </c>
      <c r="H26" s="5" t="s">
        <v>90</v>
      </c>
      <c r="I26" s="2" t="s">
        <v>90</v>
      </c>
      <c r="J26" s="2" t="s">
        <v>90</v>
      </c>
      <c r="K26" s="2" t="s">
        <v>90</v>
      </c>
      <c r="L26" s="6" t="s">
        <v>90</v>
      </c>
      <c r="M26" s="5" t="s">
        <v>90</v>
      </c>
      <c r="N26" s="2" t="s">
        <v>90</v>
      </c>
      <c r="O26" s="2" t="s">
        <v>90</v>
      </c>
      <c r="P26" s="2" t="s">
        <v>90</v>
      </c>
      <c r="Q26" s="6" t="s">
        <v>90</v>
      </c>
    </row>
    <row r="27" spans="1:17" x14ac:dyDescent="0.25">
      <c r="A27" s="5" t="s">
        <v>25</v>
      </c>
      <c r="B27" s="6" t="s">
        <v>65</v>
      </c>
      <c r="C27" s="5">
        <v>7.7</v>
      </c>
      <c r="D27" s="2">
        <v>15.4</v>
      </c>
      <c r="E27" s="2">
        <v>46.2</v>
      </c>
      <c r="F27" s="2">
        <v>30.8</v>
      </c>
      <c r="G27" s="6">
        <v>13</v>
      </c>
      <c r="H27" s="5">
        <v>0</v>
      </c>
      <c r="I27" s="2">
        <v>7.7</v>
      </c>
      <c r="J27" s="2">
        <v>30.8</v>
      </c>
      <c r="K27" s="2">
        <v>61.5</v>
      </c>
      <c r="L27" s="6">
        <v>13</v>
      </c>
      <c r="M27" s="5">
        <v>15.4</v>
      </c>
      <c r="N27" s="2">
        <v>0</v>
      </c>
      <c r="O27" s="2">
        <v>61.5</v>
      </c>
      <c r="P27" s="2">
        <v>23.1</v>
      </c>
      <c r="Q27" s="6">
        <v>13</v>
      </c>
    </row>
    <row r="28" spans="1:17" x14ac:dyDescent="0.25">
      <c r="A28" s="5" t="s">
        <v>26</v>
      </c>
      <c r="B28" s="6" t="s">
        <v>66</v>
      </c>
      <c r="C28" s="5" t="s">
        <v>90</v>
      </c>
      <c r="D28" s="2" t="s">
        <v>90</v>
      </c>
      <c r="E28" s="2" t="s">
        <v>90</v>
      </c>
      <c r="F28" s="2" t="s">
        <v>90</v>
      </c>
      <c r="G28" s="6" t="s">
        <v>90</v>
      </c>
      <c r="H28" s="5" t="s">
        <v>90</v>
      </c>
      <c r="I28" s="2" t="s">
        <v>90</v>
      </c>
      <c r="J28" s="2" t="s">
        <v>90</v>
      </c>
      <c r="K28" s="2" t="s">
        <v>90</v>
      </c>
      <c r="L28" s="6" t="s">
        <v>90</v>
      </c>
      <c r="M28" s="5" t="s">
        <v>90</v>
      </c>
      <c r="N28" s="2" t="s">
        <v>90</v>
      </c>
      <c r="O28" s="2" t="s">
        <v>90</v>
      </c>
      <c r="P28" s="2" t="s">
        <v>90</v>
      </c>
      <c r="Q28" s="6" t="s">
        <v>90</v>
      </c>
    </row>
    <row r="29" spans="1:17" x14ac:dyDescent="0.25">
      <c r="A29" s="5" t="s">
        <v>27</v>
      </c>
      <c r="B29" s="6" t="s">
        <v>67</v>
      </c>
      <c r="C29" s="5">
        <v>14.7</v>
      </c>
      <c r="D29" s="2">
        <v>32</v>
      </c>
      <c r="E29" s="2">
        <v>37.299999999999997</v>
      </c>
      <c r="F29" s="2">
        <v>16</v>
      </c>
      <c r="G29" s="6">
        <v>75</v>
      </c>
      <c r="H29" s="5">
        <v>14.7</v>
      </c>
      <c r="I29" s="2">
        <v>26.7</v>
      </c>
      <c r="J29" s="2">
        <v>36</v>
      </c>
      <c r="K29" s="2">
        <v>22.7</v>
      </c>
      <c r="L29" s="6">
        <v>75</v>
      </c>
      <c r="M29" s="5">
        <v>12</v>
      </c>
      <c r="N29" s="2">
        <v>30.7</v>
      </c>
      <c r="O29" s="2">
        <v>41.3</v>
      </c>
      <c r="P29" s="2">
        <v>16</v>
      </c>
      <c r="Q29" s="6">
        <v>75</v>
      </c>
    </row>
    <row r="30" spans="1:17" x14ac:dyDescent="0.25">
      <c r="A30" s="5" t="s">
        <v>33</v>
      </c>
      <c r="B30" s="6" t="s">
        <v>73</v>
      </c>
      <c r="C30" s="5">
        <v>2.6</v>
      </c>
      <c r="D30" s="2">
        <v>21.1</v>
      </c>
      <c r="E30" s="2">
        <v>52.6</v>
      </c>
      <c r="F30" s="2">
        <v>23.7</v>
      </c>
      <c r="G30" s="6">
        <v>38</v>
      </c>
      <c r="H30" s="5">
        <v>10.5</v>
      </c>
      <c r="I30" s="2">
        <v>26.3</v>
      </c>
      <c r="J30" s="2">
        <v>39.5</v>
      </c>
      <c r="K30" s="2">
        <v>23.7</v>
      </c>
      <c r="L30" s="6">
        <v>38</v>
      </c>
      <c r="M30" s="5">
        <v>7.9</v>
      </c>
      <c r="N30" s="2">
        <v>10.5</v>
      </c>
      <c r="O30" s="2">
        <v>57.9</v>
      </c>
      <c r="P30" s="2">
        <v>23.7</v>
      </c>
      <c r="Q30" s="6">
        <v>38</v>
      </c>
    </row>
    <row r="31" spans="1:17" x14ac:dyDescent="0.25">
      <c r="A31" s="5" t="s">
        <v>28</v>
      </c>
      <c r="B31" s="6" t="s">
        <v>68</v>
      </c>
      <c r="C31" s="5">
        <v>2.4</v>
      </c>
      <c r="D31" s="2">
        <v>11.9</v>
      </c>
      <c r="E31" s="2">
        <v>50</v>
      </c>
      <c r="F31" s="2">
        <v>35.700000000000003</v>
      </c>
      <c r="G31" s="6">
        <v>42</v>
      </c>
      <c r="H31" s="5">
        <v>7.1</v>
      </c>
      <c r="I31" s="2">
        <v>9.5</v>
      </c>
      <c r="J31" s="2">
        <v>33.299999999999997</v>
      </c>
      <c r="K31" s="2">
        <v>50</v>
      </c>
      <c r="L31" s="6">
        <v>42</v>
      </c>
      <c r="M31" s="5">
        <v>2.4</v>
      </c>
      <c r="N31" s="2">
        <v>7.1</v>
      </c>
      <c r="O31" s="2">
        <v>50</v>
      </c>
      <c r="P31" s="2">
        <v>40.5</v>
      </c>
      <c r="Q31" s="6">
        <v>42</v>
      </c>
    </row>
    <row r="32" spans="1:17" x14ac:dyDescent="0.25">
      <c r="A32" s="5" t="s">
        <v>29</v>
      </c>
      <c r="B32" s="6" t="s">
        <v>69</v>
      </c>
      <c r="C32" s="5">
        <v>4.5999999999999996</v>
      </c>
      <c r="D32" s="2">
        <v>9.8000000000000007</v>
      </c>
      <c r="E32" s="2">
        <v>47.2</v>
      </c>
      <c r="F32" s="2">
        <v>38.299999999999997</v>
      </c>
      <c r="G32" s="6">
        <v>326</v>
      </c>
      <c r="H32" s="5">
        <v>2.5</v>
      </c>
      <c r="I32" s="2">
        <v>8</v>
      </c>
      <c r="J32" s="2">
        <v>34.5</v>
      </c>
      <c r="K32" s="2">
        <v>55.1</v>
      </c>
      <c r="L32" s="6">
        <v>325</v>
      </c>
      <c r="M32" s="5">
        <v>3.4</v>
      </c>
      <c r="N32" s="2">
        <v>12.9</v>
      </c>
      <c r="O32" s="2">
        <v>43.7</v>
      </c>
      <c r="P32" s="2">
        <v>40</v>
      </c>
      <c r="Q32" s="6">
        <v>325</v>
      </c>
    </row>
    <row r="33" spans="1:17" x14ac:dyDescent="0.25">
      <c r="A33" s="5" t="s">
        <v>30</v>
      </c>
      <c r="B33" s="6" t="s">
        <v>70</v>
      </c>
      <c r="C33" s="5">
        <v>4.8</v>
      </c>
      <c r="D33" s="2">
        <v>23.8</v>
      </c>
      <c r="E33" s="2">
        <v>38.1</v>
      </c>
      <c r="F33" s="2">
        <v>33.299999999999997</v>
      </c>
      <c r="G33" s="6">
        <v>21</v>
      </c>
      <c r="H33" s="5">
        <v>9.5</v>
      </c>
      <c r="I33" s="2">
        <v>9.5</v>
      </c>
      <c r="J33" s="2">
        <v>28.6</v>
      </c>
      <c r="K33" s="2">
        <v>52.4</v>
      </c>
      <c r="L33" s="6">
        <v>21</v>
      </c>
      <c r="M33" s="5">
        <v>14.3</v>
      </c>
      <c r="N33" s="2">
        <v>14.3</v>
      </c>
      <c r="O33" s="2">
        <v>38.1</v>
      </c>
      <c r="P33" s="2">
        <v>33.299999999999997</v>
      </c>
      <c r="Q33" s="6">
        <v>21</v>
      </c>
    </row>
    <row r="34" spans="1:17" x14ac:dyDescent="0.25">
      <c r="A34" s="5" t="s">
        <v>31</v>
      </c>
      <c r="B34" s="6" t="s">
        <v>71</v>
      </c>
      <c r="C34" s="5">
        <v>0</v>
      </c>
      <c r="D34" s="2">
        <v>10.8</v>
      </c>
      <c r="E34" s="2">
        <v>37.799999999999997</v>
      </c>
      <c r="F34" s="2">
        <v>51.4</v>
      </c>
      <c r="G34" s="6">
        <v>37</v>
      </c>
      <c r="H34" s="5">
        <v>2.7</v>
      </c>
      <c r="I34" s="2">
        <v>2.7</v>
      </c>
      <c r="J34" s="2">
        <v>24.3</v>
      </c>
      <c r="K34" s="2">
        <v>70.3</v>
      </c>
      <c r="L34" s="6">
        <v>37</v>
      </c>
      <c r="M34" s="5">
        <v>2.7</v>
      </c>
      <c r="N34" s="2">
        <v>5.4</v>
      </c>
      <c r="O34" s="2">
        <v>56.8</v>
      </c>
      <c r="P34" s="2">
        <v>35.1</v>
      </c>
      <c r="Q34" s="6">
        <v>37</v>
      </c>
    </row>
    <row r="35" spans="1:17" x14ac:dyDescent="0.25">
      <c r="A35" s="5" t="s">
        <v>32</v>
      </c>
      <c r="B35" s="6" t="s">
        <v>72</v>
      </c>
      <c r="C35" s="5">
        <v>1.2</v>
      </c>
      <c r="D35" s="2">
        <v>12</v>
      </c>
      <c r="E35" s="2">
        <v>50.6</v>
      </c>
      <c r="F35" s="2">
        <v>36.1</v>
      </c>
      <c r="G35" s="6">
        <v>83</v>
      </c>
      <c r="H35" s="5">
        <v>3.6</v>
      </c>
      <c r="I35" s="2">
        <v>7.2</v>
      </c>
      <c r="J35" s="2">
        <v>39.799999999999997</v>
      </c>
      <c r="K35" s="2">
        <v>49.4</v>
      </c>
      <c r="L35" s="6">
        <v>83</v>
      </c>
      <c r="M35" s="5">
        <v>3.6</v>
      </c>
      <c r="N35" s="2">
        <v>13.3</v>
      </c>
      <c r="O35" s="2">
        <v>41</v>
      </c>
      <c r="P35" s="2">
        <v>42.2</v>
      </c>
      <c r="Q35" s="6">
        <v>83</v>
      </c>
    </row>
    <row r="36" spans="1:17" x14ac:dyDescent="0.25">
      <c r="A36" s="5" t="s">
        <v>34</v>
      </c>
      <c r="B36" s="6" t="s">
        <v>74</v>
      </c>
      <c r="C36" s="5">
        <v>1.8</v>
      </c>
      <c r="D36" s="2">
        <v>8.1</v>
      </c>
      <c r="E36" s="2">
        <v>27</v>
      </c>
      <c r="F36" s="2">
        <v>63.1</v>
      </c>
      <c r="G36" s="6">
        <v>111</v>
      </c>
      <c r="H36" s="5">
        <v>1.8</v>
      </c>
      <c r="I36" s="2">
        <v>4.5</v>
      </c>
      <c r="J36" s="2">
        <v>21.8</v>
      </c>
      <c r="K36" s="2">
        <v>71.8</v>
      </c>
      <c r="L36" s="6">
        <v>110</v>
      </c>
      <c r="M36" s="5">
        <v>2.8</v>
      </c>
      <c r="N36" s="2">
        <v>5.5</v>
      </c>
      <c r="O36" s="2">
        <v>36.700000000000003</v>
      </c>
      <c r="P36" s="2">
        <v>55</v>
      </c>
      <c r="Q36" s="6">
        <v>109</v>
      </c>
    </row>
    <row r="37" spans="1:17" x14ac:dyDescent="0.25">
      <c r="A37" s="5" t="s">
        <v>21</v>
      </c>
      <c r="B37" s="6" t="s">
        <v>61</v>
      </c>
      <c r="C37" s="5">
        <v>1</v>
      </c>
      <c r="D37" s="2">
        <v>8.1999999999999993</v>
      </c>
      <c r="E37" s="2">
        <v>40.799999999999997</v>
      </c>
      <c r="F37" s="2">
        <v>50</v>
      </c>
      <c r="G37" s="6">
        <v>98</v>
      </c>
      <c r="H37" s="5">
        <v>3.1</v>
      </c>
      <c r="I37" s="2">
        <v>5.0999999999999996</v>
      </c>
      <c r="J37" s="2">
        <v>29.6</v>
      </c>
      <c r="K37" s="2">
        <v>62.2</v>
      </c>
      <c r="L37" s="6">
        <v>98</v>
      </c>
      <c r="M37" s="5">
        <v>4.0999999999999996</v>
      </c>
      <c r="N37" s="2">
        <v>9.1999999999999993</v>
      </c>
      <c r="O37" s="2">
        <v>36.700000000000003</v>
      </c>
      <c r="P37" s="2">
        <v>50</v>
      </c>
      <c r="Q37" s="6">
        <v>98</v>
      </c>
    </row>
    <row r="38" spans="1:17" x14ac:dyDescent="0.25">
      <c r="A38" s="5" t="s">
        <v>35</v>
      </c>
      <c r="B38" s="6" t="s">
        <v>75</v>
      </c>
      <c r="C38" s="5">
        <v>4.3</v>
      </c>
      <c r="D38" s="2">
        <v>15</v>
      </c>
      <c r="E38" s="2">
        <v>57.1</v>
      </c>
      <c r="F38" s="2">
        <v>23.6</v>
      </c>
      <c r="G38" s="6">
        <v>140</v>
      </c>
      <c r="H38" s="5">
        <v>3.6</v>
      </c>
      <c r="I38" s="2">
        <v>10</v>
      </c>
      <c r="J38" s="2">
        <v>42.1</v>
      </c>
      <c r="K38" s="2">
        <v>44.3</v>
      </c>
      <c r="L38" s="6">
        <v>140</v>
      </c>
      <c r="M38" s="5">
        <v>11.4</v>
      </c>
      <c r="N38" s="2">
        <v>9.3000000000000007</v>
      </c>
      <c r="O38" s="2">
        <v>53.6</v>
      </c>
      <c r="P38" s="2">
        <v>25.7</v>
      </c>
      <c r="Q38" s="6">
        <v>140</v>
      </c>
    </row>
    <row r="39" spans="1:17" x14ac:dyDescent="0.25">
      <c r="A39" s="5" t="s">
        <v>36</v>
      </c>
      <c r="B39" s="6" t="s">
        <v>76</v>
      </c>
      <c r="C39" s="5">
        <v>0.8</v>
      </c>
      <c r="D39" s="2">
        <v>6.7</v>
      </c>
      <c r="E39" s="2">
        <v>36.700000000000003</v>
      </c>
      <c r="F39" s="2">
        <v>55.8</v>
      </c>
      <c r="G39" s="6">
        <v>120</v>
      </c>
      <c r="H39" s="5">
        <v>0</v>
      </c>
      <c r="I39" s="2">
        <v>5.8</v>
      </c>
      <c r="J39" s="2">
        <v>17.399999999999999</v>
      </c>
      <c r="K39" s="2">
        <v>76.900000000000006</v>
      </c>
      <c r="L39" s="6">
        <v>121</v>
      </c>
      <c r="M39" s="5">
        <v>0</v>
      </c>
      <c r="N39" s="2">
        <v>7.4</v>
      </c>
      <c r="O39" s="2">
        <v>33.9</v>
      </c>
      <c r="P39" s="2">
        <v>58.7</v>
      </c>
      <c r="Q39" s="6">
        <v>121</v>
      </c>
    </row>
    <row r="40" spans="1:17" x14ac:dyDescent="0.25">
      <c r="A40" s="5" t="s">
        <v>37</v>
      </c>
      <c r="B40" s="6" t="s">
        <v>77</v>
      </c>
      <c r="C40" s="5">
        <v>3.6</v>
      </c>
      <c r="D40" s="2">
        <v>10</v>
      </c>
      <c r="E40" s="2">
        <v>50.4</v>
      </c>
      <c r="F40" s="2">
        <v>36</v>
      </c>
      <c r="G40" s="6">
        <v>250</v>
      </c>
      <c r="H40" s="5">
        <v>2.4</v>
      </c>
      <c r="I40" s="2">
        <v>7.7</v>
      </c>
      <c r="J40" s="2">
        <v>41.9</v>
      </c>
      <c r="K40" s="2">
        <v>48</v>
      </c>
      <c r="L40" s="6">
        <v>248</v>
      </c>
      <c r="M40" s="5">
        <v>3.6</v>
      </c>
      <c r="N40" s="2">
        <v>8.9</v>
      </c>
      <c r="O40" s="2">
        <v>48.4</v>
      </c>
      <c r="P40" s="2">
        <v>39.1</v>
      </c>
      <c r="Q40" s="6">
        <v>248</v>
      </c>
    </row>
    <row r="41" spans="1:17" x14ac:dyDescent="0.25">
      <c r="A41" s="5" t="s">
        <v>38</v>
      </c>
      <c r="B41" s="6" t="s">
        <v>78</v>
      </c>
      <c r="C41" s="5">
        <v>0</v>
      </c>
      <c r="D41" s="2">
        <v>3.3</v>
      </c>
      <c r="E41" s="2">
        <v>26.2</v>
      </c>
      <c r="F41" s="2">
        <v>70.5</v>
      </c>
      <c r="G41" s="6">
        <v>61</v>
      </c>
      <c r="H41" s="5">
        <v>1.6</v>
      </c>
      <c r="I41" s="2">
        <v>3.3</v>
      </c>
      <c r="J41" s="2">
        <v>11.5</v>
      </c>
      <c r="K41" s="2">
        <v>83.6</v>
      </c>
      <c r="L41" s="6">
        <v>61</v>
      </c>
      <c r="M41" s="5">
        <v>1.6</v>
      </c>
      <c r="N41" s="2">
        <v>3.3</v>
      </c>
      <c r="O41" s="2">
        <v>23</v>
      </c>
      <c r="P41" s="2">
        <v>72.099999999999994</v>
      </c>
      <c r="Q41" s="6">
        <v>61</v>
      </c>
    </row>
    <row r="42" spans="1:17" x14ac:dyDescent="0.25">
      <c r="A42" s="5" t="s">
        <v>13</v>
      </c>
      <c r="B42" s="6" t="s">
        <v>53</v>
      </c>
      <c r="C42" s="5" t="s">
        <v>90</v>
      </c>
      <c r="D42" s="2" t="s">
        <v>90</v>
      </c>
      <c r="E42" s="2" t="s">
        <v>90</v>
      </c>
      <c r="F42" s="2" t="s">
        <v>90</v>
      </c>
      <c r="G42" s="6" t="s">
        <v>90</v>
      </c>
      <c r="H42" s="5" t="s">
        <v>90</v>
      </c>
      <c r="I42" s="2" t="s">
        <v>90</v>
      </c>
      <c r="J42" s="2" t="s">
        <v>90</v>
      </c>
      <c r="K42" s="2" t="s">
        <v>90</v>
      </c>
      <c r="L42" s="6" t="s">
        <v>90</v>
      </c>
      <c r="M42" s="5" t="s">
        <v>90</v>
      </c>
      <c r="N42" s="2" t="s">
        <v>90</v>
      </c>
      <c r="O42" s="2" t="s">
        <v>90</v>
      </c>
      <c r="P42" s="2" t="s">
        <v>90</v>
      </c>
      <c r="Q42" s="6" t="s">
        <v>90</v>
      </c>
    </row>
    <row r="43" spans="1:17" x14ac:dyDescent="0.25">
      <c r="A43" s="7" t="s">
        <v>40</v>
      </c>
      <c r="B43" s="8" t="s">
        <v>80</v>
      </c>
      <c r="C43" s="7">
        <v>0</v>
      </c>
      <c r="D43" s="22">
        <v>2.7</v>
      </c>
      <c r="E43" s="22">
        <v>34.200000000000003</v>
      </c>
      <c r="F43" s="22">
        <v>63</v>
      </c>
      <c r="G43" s="8">
        <v>73</v>
      </c>
      <c r="H43" s="7">
        <v>0</v>
      </c>
      <c r="I43" s="22">
        <v>2.7</v>
      </c>
      <c r="J43" s="22">
        <v>24.7</v>
      </c>
      <c r="K43" s="22">
        <v>72.599999999999994</v>
      </c>
      <c r="L43" s="8">
        <v>73</v>
      </c>
      <c r="M43" s="7">
        <v>1.4</v>
      </c>
      <c r="N43" s="22">
        <v>2.7</v>
      </c>
      <c r="O43" s="22">
        <v>34.200000000000003</v>
      </c>
      <c r="P43" s="22">
        <v>61.6</v>
      </c>
      <c r="Q43" s="8">
        <v>73</v>
      </c>
    </row>
    <row r="45" spans="1:17" ht="33.75" customHeight="1" x14ac:dyDescent="0.25">
      <c r="A45" s="60" t="s">
        <v>120</v>
      </c>
      <c r="B45" s="60"/>
    </row>
  </sheetData>
  <autoFilter ref="A4:Q4">
    <sortState ref="A5:Q43">
      <sortCondition ref="B4"/>
    </sortState>
  </autoFilter>
  <mergeCells count="7">
    <mergeCell ref="A45:B45"/>
    <mergeCell ref="C3:G3"/>
    <mergeCell ref="H3:L3"/>
    <mergeCell ref="M3:Q3"/>
    <mergeCell ref="A1:B1"/>
    <mergeCell ref="A2:B2"/>
    <mergeCell ref="C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 Scores</vt:lpstr>
      <vt:lpstr>Candidate Profile</vt:lpstr>
      <vt:lpstr>Employment</vt:lpstr>
      <vt:lpstr>Provider Impact</vt:lpstr>
      <vt:lpstr>Candidate Assessment</vt:lpstr>
      <vt:lpstr>Satisfaction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Leicht</dc:creator>
  <cp:lastModifiedBy>Erika Leicht</cp:lastModifiedBy>
  <dcterms:created xsi:type="dcterms:W3CDTF">2020-02-12T17:40:22Z</dcterms:created>
  <dcterms:modified xsi:type="dcterms:W3CDTF">2020-02-14T14:53:00Z</dcterms:modified>
</cp:coreProperties>
</file>