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ca19262\Desktop\2020 Report Card\"/>
    </mc:Choice>
  </mc:AlternateContent>
  <xr:revisionPtr revIDLastSave="0" documentId="13_ncr:1_{DE791A73-1226-4A69-A0E9-68B5EEA3828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omain Scores" sheetId="2" r:id="rId1"/>
    <sheet name="Candidate Profile" sheetId="3" r:id="rId2"/>
    <sheet name="Employment" sheetId="4" r:id="rId3"/>
    <sheet name="Candidate Assessment" sheetId="6" r:id="rId4"/>
    <sheet name="Provider Impact" sheetId="5" r:id="rId5"/>
    <sheet name="Satisfaction" sheetId="7" r:id="rId6"/>
  </sheets>
  <definedNames>
    <definedName name="_xlnm._FilterDatabase" localSheetId="3" hidden="1">'Candidate Assessment'!$A$3:$F$3</definedName>
    <definedName name="_xlnm._FilterDatabase" localSheetId="1" hidden="1">'Candidate Profile'!$A$3:$H$3</definedName>
    <definedName name="_xlnm._FilterDatabase" localSheetId="0" hidden="1">'Domain Scores'!$A$2:$N$44</definedName>
    <definedName name="_xlnm._FilterDatabase" localSheetId="2" hidden="1">Employment!$A$3:$H$3</definedName>
    <definedName name="_xlnm._FilterDatabase" localSheetId="4" hidden="1">'Provider Impact'!$A$3:$N$45</definedName>
    <definedName name="_xlnm._FilterDatabase" localSheetId="5" hidden="1">Satisfaction!$A$4:$R$4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" i="2" l="1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8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3" i="2"/>
</calcChain>
</file>

<file path=xl/sharedStrings.xml><?xml version="1.0" encoding="utf-8"?>
<sst xmlns="http://schemas.openxmlformats.org/spreadsheetml/2006/main" count="987" uniqueCount="129">
  <si>
    <t>1028-T</t>
  </si>
  <si>
    <t>Meets Expectations</t>
  </si>
  <si>
    <t>Exceeds Expectations</t>
  </si>
  <si>
    <t>1042-T</t>
  </si>
  <si>
    <t>Does Not Meet Expectations</t>
  </si>
  <si>
    <t>1058-T</t>
  </si>
  <si>
    <t>1063-T</t>
  </si>
  <si>
    <t>1102-T</t>
  </si>
  <si>
    <t>1121-T</t>
  </si>
  <si>
    <t>1146-T</t>
  </si>
  <si>
    <t>1161-T</t>
  </si>
  <si>
    <t>1198-T</t>
  </si>
  <si>
    <t>1230-T</t>
  </si>
  <si>
    <t>1232-T</t>
  </si>
  <si>
    <t>1345-T</t>
  </si>
  <si>
    <t>1371-T</t>
  </si>
  <si>
    <t>1401-T</t>
  </si>
  <si>
    <t>1403-T</t>
  </si>
  <si>
    <t>1408-T</t>
  </si>
  <si>
    <t>1449-T</t>
  </si>
  <si>
    <t>1454-T</t>
  </si>
  <si>
    <t>1459-T</t>
  </si>
  <si>
    <t>1466-T</t>
  </si>
  <si>
    <t>1469-T</t>
  </si>
  <si>
    <t>1659-T</t>
  </si>
  <si>
    <t>1720-T</t>
  </si>
  <si>
    <t>1727-T</t>
  </si>
  <si>
    <t>1801-T</t>
  </si>
  <si>
    <t>1803-T</t>
  </si>
  <si>
    <t>1804-T</t>
  </si>
  <si>
    <t>1805-T</t>
  </si>
  <si>
    <t>1809-T</t>
  </si>
  <si>
    <t>1812-T</t>
  </si>
  <si>
    <t>1815-T</t>
  </si>
  <si>
    <t>1826-T</t>
  </si>
  <si>
    <t>1831-T</t>
  </si>
  <si>
    <t>1843-T</t>
  </si>
  <si>
    <t>1844-T</t>
  </si>
  <si>
    <t>1871-T</t>
  </si>
  <si>
    <t>1908-T</t>
  </si>
  <si>
    <t>4944-T</t>
  </si>
  <si>
    <t>9906-T</t>
  </si>
  <si>
    <t>Institution</t>
  </si>
  <si>
    <t>Austin Peay State University</t>
  </si>
  <si>
    <t>Aquinas College</t>
  </si>
  <si>
    <t>Belmont University</t>
  </si>
  <si>
    <t>Bethel University</t>
  </si>
  <si>
    <t>Carson-Newman University</t>
  </si>
  <si>
    <t>Christian Brothers University</t>
  </si>
  <si>
    <t>Cumberland University</t>
  </si>
  <si>
    <t>Lipscomb University</t>
  </si>
  <si>
    <t>East Tennessee State University</t>
  </si>
  <si>
    <t>Freed-Hardeman University</t>
  </si>
  <si>
    <t>Welch College</t>
  </si>
  <si>
    <t>Johnson University</t>
  </si>
  <si>
    <t>King University</t>
  </si>
  <si>
    <t>Lee University</t>
  </si>
  <si>
    <t>LeMoyne-Owen College</t>
  </si>
  <si>
    <t>Lincoln Memorial University</t>
  </si>
  <si>
    <t>Martin Methodist College</t>
  </si>
  <si>
    <t>Maryville College</t>
  </si>
  <si>
    <t>University of Memphis</t>
  </si>
  <si>
    <t>Middle Tennessee State University</t>
  </si>
  <si>
    <t>Nashville Teacher Residency</t>
  </si>
  <si>
    <t>South College</t>
  </si>
  <si>
    <t>Southern Adventist University</t>
  </si>
  <si>
    <t>Teach for America - Memphis</t>
  </si>
  <si>
    <t>Tennessee State University</t>
  </si>
  <si>
    <t>Tennessee Technological University</t>
  </si>
  <si>
    <t>Tennessee Wesleyan University</t>
  </si>
  <si>
    <t>Trevecca Nazarene University</t>
  </si>
  <si>
    <t>Tusculum University</t>
  </si>
  <si>
    <t>Teach for America - Nashville-Chattanooga</t>
  </si>
  <si>
    <t>Union University</t>
  </si>
  <si>
    <t>University of Tennessee - Chattanooga</t>
  </si>
  <si>
    <t>University of Tennessee - Knoxville</t>
  </si>
  <si>
    <t>University of Tennessee - Martin</t>
  </si>
  <si>
    <t>Vanderbilt University</t>
  </si>
  <si>
    <t>Bryan College</t>
  </si>
  <si>
    <t>Western Governors University</t>
  </si>
  <si>
    <t>Memphis Teacher Residency</t>
  </si>
  <si>
    <t>Performance Category</t>
  </si>
  <si>
    <t>% points earned</t>
  </si>
  <si>
    <t>points earned</t>
  </si>
  <si>
    <t>points possible</t>
  </si>
  <si>
    <t>Candidate Profile</t>
  </si>
  <si>
    <t>Employment</t>
  </si>
  <si>
    <t>Provider Impact</t>
  </si>
  <si>
    <t>-</t>
  </si>
  <si>
    <t>State of Tennessee</t>
  </si>
  <si>
    <t>Inst Code</t>
  </si>
  <si>
    <t>% Racially Diverse Completers</t>
  </si>
  <si>
    <t>% High-Demand Endorsements</t>
  </si>
  <si>
    <t>N-Count</t>
  </si>
  <si>
    <t>Scored</t>
  </si>
  <si>
    <t>Unscored</t>
  </si>
  <si>
    <t>Rate of First-Year Employment</t>
  </si>
  <si>
    <t>Employment in Tennessee Public Schools</t>
  </si>
  <si>
    <t>Second Year Retention Rate</t>
  </si>
  <si>
    <t>Classroom Observation 3+</t>
  </si>
  <si>
    <t>Classroom Observation 4+</t>
  </si>
  <si>
    <t>Student Growth (TVAAS) 3+</t>
  </si>
  <si>
    <t>Student Growth (TVAAS) 4+</t>
  </si>
  <si>
    <t>Level of Overall Effectiveness (LOE) 3+</t>
  </si>
  <si>
    <t>Level of Overall Effectiveness (LOE) 4+</t>
  </si>
  <si>
    <t>Candidate Assessment</t>
  </si>
  <si>
    <t>Satisfaction</t>
  </si>
  <si>
    <t>Preparedness from Coursework</t>
  </si>
  <si>
    <t>Overall Preparedness</t>
  </si>
  <si>
    <t>Note: Cells with unavailable data or an n-count of fewer than ten are represented by a dash ( - )</t>
  </si>
  <si>
    <t>% with Qualifying Assessment Scores (ACT/SAT/Praxis: CORE)</t>
  </si>
  <si>
    <t>Third Year Retention Rate</t>
  </si>
  <si>
    <t>2980-T</t>
  </si>
  <si>
    <t>2981-T</t>
  </si>
  <si>
    <t>1969-T</t>
  </si>
  <si>
    <t>Relay Graduate School of Education - Memphis</t>
  </si>
  <si>
    <t>Relay Graduate School of Education - Nashville</t>
  </si>
  <si>
    <t>Rutherford County Schools</t>
  </si>
  <si>
    <t>2020 SBE Educator Preparation Report Card</t>
  </si>
  <si>
    <t>Pedagogical Assessment Pass Rate</t>
  </si>
  <si>
    <t>Content Assessment Pass Rate</t>
  </si>
  <si>
    <t>All Metrics Unscored</t>
  </si>
  <si>
    <t>Strongly Disagree</t>
  </si>
  <si>
    <t>Disagree</t>
  </si>
  <si>
    <t>Agree</t>
  </si>
  <si>
    <t>Strongly Agree</t>
  </si>
  <si>
    <t>Survey Response Rate</t>
  </si>
  <si>
    <t>Preparedness from Clinical Practice</t>
  </si>
  <si>
    <t>Milligan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</si>
</sst>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8">
    <xf numFmtId="0" fontId="0" fillId="0" borderId="0" xfId="0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3" xfId="0" applyBorder="1"/>
    <xf numFmtId="0" fontId="0" fillId="0" borderId="22" xfId="0" applyBorder="1"/>
    <xf numFmtId="0" fontId="0" fillId="35" borderId="11" xfId="0" applyFill="1" applyBorder="1"/>
    <xf numFmtId="0" fontId="0" fillId="35" borderId="13" xfId="0" applyFill="1" applyBorder="1"/>
    <xf numFmtId="0" fontId="0" fillId="35" borderId="12" xfId="0" applyFill="1" applyBorder="1"/>
    <xf numFmtId="0" fontId="0" fillId="35" borderId="17" xfId="0" applyFill="1" applyBorder="1"/>
    <xf numFmtId="164" fontId="0" fillId="35" borderId="0" xfId="1" applyNumberFormat="1" applyFont="1" applyFill="1" applyBorder="1"/>
    <xf numFmtId="0" fontId="0" fillId="35" borderId="0" xfId="0" applyFill="1" applyBorder="1"/>
    <xf numFmtId="0" fontId="0" fillId="35" borderId="18" xfId="0" applyFill="1" applyBorder="1"/>
    <xf numFmtId="0" fontId="0" fillId="35" borderId="19" xfId="0" applyFill="1" applyBorder="1"/>
    <xf numFmtId="164" fontId="0" fillId="35" borderId="22" xfId="1" applyNumberFormat="1" applyFont="1" applyFill="1" applyBorder="1"/>
    <xf numFmtId="0" fontId="0" fillId="35" borderId="22" xfId="0" applyFill="1" applyBorder="1"/>
    <xf numFmtId="0" fontId="0" fillId="35" borderId="20" xfId="0" applyFill="1" applyBorder="1"/>
    <xf numFmtId="0" fontId="0" fillId="36" borderId="11" xfId="0" applyFill="1" applyBorder="1"/>
    <xf numFmtId="0" fontId="0" fillId="36" borderId="13" xfId="0" applyFill="1" applyBorder="1"/>
    <xf numFmtId="0" fontId="0" fillId="36" borderId="12" xfId="0" applyFill="1" applyBorder="1"/>
    <xf numFmtId="0" fontId="0" fillId="36" borderId="17" xfId="0" applyFill="1" applyBorder="1"/>
    <xf numFmtId="164" fontId="0" fillId="36" borderId="0" xfId="1" applyNumberFormat="1" applyFont="1" applyFill="1" applyBorder="1"/>
    <xf numFmtId="0" fontId="0" fillId="36" borderId="0" xfId="0" applyFill="1" applyBorder="1"/>
    <xf numFmtId="0" fontId="0" fillId="36" borderId="18" xfId="0" applyFill="1" applyBorder="1"/>
    <xf numFmtId="0" fontId="0" fillId="36" borderId="19" xfId="0" applyFill="1" applyBorder="1"/>
    <xf numFmtId="164" fontId="0" fillId="36" borderId="22" xfId="1" applyNumberFormat="1" applyFont="1" applyFill="1" applyBorder="1"/>
    <xf numFmtId="0" fontId="0" fillId="36" borderId="22" xfId="0" applyFill="1" applyBorder="1"/>
    <xf numFmtId="0" fontId="0" fillId="36" borderId="20" xfId="0" applyFill="1" applyBorder="1"/>
    <xf numFmtId="0" fontId="0" fillId="34" borderId="11" xfId="0" applyFill="1" applyBorder="1"/>
    <xf numFmtId="0" fontId="0" fillId="34" borderId="13" xfId="0" applyFill="1" applyBorder="1"/>
    <xf numFmtId="0" fontId="0" fillId="34" borderId="12" xfId="0" applyFill="1" applyBorder="1"/>
    <xf numFmtId="0" fontId="0" fillId="34" borderId="17" xfId="0" applyFill="1" applyBorder="1"/>
    <xf numFmtId="164" fontId="0" fillId="34" borderId="0" xfId="1" applyNumberFormat="1" applyFont="1" applyFill="1" applyBorder="1"/>
    <xf numFmtId="0" fontId="0" fillId="34" borderId="0" xfId="0" applyFill="1" applyBorder="1"/>
    <xf numFmtId="0" fontId="0" fillId="34" borderId="18" xfId="0" applyFill="1" applyBorder="1"/>
    <xf numFmtId="0" fontId="0" fillId="34" borderId="19" xfId="0" applyFill="1" applyBorder="1"/>
    <xf numFmtId="164" fontId="0" fillId="34" borderId="22" xfId="1" applyNumberFormat="1" applyFont="1" applyFill="1" applyBorder="1"/>
    <xf numFmtId="0" fontId="0" fillId="34" borderId="22" xfId="0" applyFill="1" applyBorder="1"/>
    <xf numFmtId="0" fontId="0" fillId="34" borderId="20" xfId="0" applyFill="1" applyBorder="1"/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0" xfId="0" applyFill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5" xfId="0" applyFill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0" fontId="0" fillId="33" borderId="19" xfId="0" applyFill="1" applyBorder="1" applyAlignment="1">
      <alignment horizontal="center"/>
    </xf>
    <xf numFmtId="0" fontId="0" fillId="33" borderId="13" xfId="0" applyFill="1" applyBorder="1" applyAlignment="1">
      <alignment horizontal="center" wrapText="1"/>
    </xf>
    <xf numFmtId="0" fontId="0" fillId="0" borderId="23" xfId="0" applyBorder="1"/>
    <xf numFmtId="0" fontId="0" fillId="0" borderId="24" xfId="0" applyBorder="1"/>
    <xf numFmtId="0" fontId="0" fillId="34" borderId="12" xfId="0" applyNumberFormat="1" applyFill="1" applyBorder="1"/>
    <xf numFmtId="0" fontId="0" fillId="0" borderId="0" xfId="0" applyFill="1" applyBorder="1"/>
    <xf numFmtId="0" fontId="0" fillId="33" borderId="23" xfId="0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16" fillId="0" borderId="14" xfId="0" applyFont="1" applyBorder="1"/>
    <xf numFmtId="0" fontId="16" fillId="35" borderId="14" xfId="0" applyFont="1" applyFill="1" applyBorder="1" applyAlignment="1">
      <alignment horizontal="center"/>
    </xf>
    <xf numFmtId="0" fontId="16" fillId="34" borderId="14" xfId="0" applyFont="1" applyFill="1" applyBorder="1" applyAlignment="1">
      <alignment horizontal="center"/>
    </xf>
    <xf numFmtId="0" fontId="16" fillId="36" borderId="14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34" borderId="11" xfId="0" applyFont="1" applyFill="1" applyBorder="1" applyAlignment="1">
      <alignment horizontal="left"/>
    </xf>
    <xf numFmtId="0" fontId="16" fillId="34" borderId="12" xfId="0" applyFont="1" applyFill="1" applyBorder="1" applyAlignment="1">
      <alignment horizontal="left"/>
    </xf>
    <xf numFmtId="0" fontId="16" fillId="0" borderId="22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16" fillId="34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1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6" fillId="0" borderId="0" xfId="0" applyFont="1" applyAlignment="1">
      <alignment horizontal="left"/>
    </xf>
    <xf numFmtId="0" fontId="0" fillId="33" borderId="18" xfId="0" applyFill="1" applyBorder="1"/>
    <xf numFmtId="0" fontId="16" fillId="34" borderId="15" xfId="0" applyFont="1" applyFill="1" applyBorder="1" applyAlignment="1">
      <alignment horizontal="left"/>
    </xf>
    <xf numFmtId="0" fontId="0" fillId="33" borderId="20" xfId="0" applyFill="1" applyBorder="1" applyAlignment="1"/>
    <xf numFmtId="0" fontId="16" fillId="33" borderId="21" xfId="0" applyFont="1" applyFill="1" applyBorder="1" applyAlignment="1">
      <alignment horizontal="left"/>
    </xf>
    <xf numFmtId="0" fontId="16" fillId="34" borderId="16" xfId="0" applyFont="1" applyFill="1" applyBorder="1" applyAlignment="1">
      <alignment horizontal="left"/>
    </xf>
    <xf numFmtId="0" fontId="0" fillId="0" borderId="21" xfId="0" applyFill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L40" sqref="L40"/>
    </sheetView>
  </sheetViews>
  <sheetFormatPr defaultRowHeight="15" x14ac:dyDescent="0.25"/>
  <cols>
    <col min="1" max="1" width="11.5703125" bestFit="1" customWidth="1"/>
    <col min="2" max="2" width="43.140625" bestFit="1" customWidth="1"/>
    <col min="3" max="3" width="26.5703125" customWidth="1"/>
    <col min="4" max="4" width="17.7109375" customWidth="1"/>
    <col min="5" max="5" width="15.7109375" customWidth="1"/>
    <col min="6" max="6" width="16.85546875" customWidth="1"/>
    <col min="7" max="7" width="26.5703125" customWidth="1"/>
    <col min="8" max="8" width="17.7109375" customWidth="1"/>
    <col min="9" max="9" width="15.7109375" customWidth="1"/>
    <col min="10" max="10" width="16.85546875" customWidth="1"/>
    <col min="11" max="11" width="26.5703125" bestFit="1" customWidth="1"/>
    <col min="12" max="12" width="17.7109375" bestFit="1" customWidth="1"/>
    <col min="13" max="13" width="15.7109375" bestFit="1" customWidth="1"/>
    <col min="14" max="14" width="16.85546875" bestFit="1" customWidth="1"/>
  </cols>
  <sheetData>
    <row r="1" spans="1:14" x14ac:dyDescent="0.25">
      <c r="A1" s="60" t="s">
        <v>118</v>
      </c>
      <c r="B1" s="60"/>
      <c r="C1" s="61" t="s">
        <v>85</v>
      </c>
      <c r="D1" s="61"/>
      <c r="E1" s="61"/>
      <c r="F1" s="61"/>
      <c r="G1" s="62" t="s">
        <v>86</v>
      </c>
      <c r="H1" s="62"/>
      <c r="I1" s="62"/>
      <c r="J1" s="62"/>
      <c r="K1" s="63" t="s">
        <v>105</v>
      </c>
      <c r="L1" s="63"/>
      <c r="M1" s="63"/>
      <c r="N1" s="63"/>
    </row>
    <row r="2" spans="1:14" x14ac:dyDescent="0.25">
      <c r="A2" s="8" t="s">
        <v>90</v>
      </c>
      <c r="B2" s="8" t="s">
        <v>42</v>
      </c>
      <c r="C2" s="10" t="s">
        <v>81</v>
      </c>
      <c r="D2" s="11" t="s">
        <v>82</v>
      </c>
      <c r="E2" s="11" t="s">
        <v>83</v>
      </c>
      <c r="F2" s="12" t="s">
        <v>84</v>
      </c>
      <c r="G2" s="32" t="s">
        <v>81</v>
      </c>
      <c r="H2" s="33" t="s">
        <v>82</v>
      </c>
      <c r="I2" s="33" t="s">
        <v>83</v>
      </c>
      <c r="J2" s="34" t="s">
        <v>84</v>
      </c>
      <c r="K2" s="21" t="s">
        <v>81</v>
      </c>
      <c r="L2" s="22" t="s">
        <v>82</v>
      </c>
      <c r="M2" s="22" t="s">
        <v>83</v>
      </c>
      <c r="N2" s="23" t="s">
        <v>84</v>
      </c>
    </row>
    <row r="3" spans="1:14" x14ac:dyDescent="0.25">
      <c r="A3" s="4" t="s">
        <v>3</v>
      </c>
      <c r="B3" s="5" t="s">
        <v>44</v>
      </c>
      <c r="C3" s="13" t="s">
        <v>4</v>
      </c>
      <c r="D3" s="14">
        <f t="shared" ref="D3:D44" si="0">E3/F3</f>
        <v>0.29500000000000004</v>
      </c>
      <c r="E3" s="15">
        <v>5.9</v>
      </c>
      <c r="F3" s="16">
        <v>20</v>
      </c>
      <c r="G3" s="35" t="s">
        <v>88</v>
      </c>
      <c r="H3" s="36" t="s">
        <v>88</v>
      </c>
      <c r="I3" s="37" t="s">
        <v>88</v>
      </c>
      <c r="J3" s="38" t="s">
        <v>88</v>
      </c>
      <c r="K3" s="24" t="s">
        <v>2</v>
      </c>
      <c r="L3" s="25">
        <f t="shared" ref="L3:L26" si="1">M3/N3</f>
        <v>1</v>
      </c>
      <c r="M3" s="26">
        <v>15</v>
      </c>
      <c r="N3" s="27">
        <v>15</v>
      </c>
    </row>
    <row r="4" spans="1:14" x14ac:dyDescent="0.25">
      <c r="A4" s="4" t="s">
        <v>0</v>
      </c>
      <c r="B4" s="5" t="s">
        <v>43</v>
      </c>
      <c r="C4" s="13" t="s">
        <v>1</v>
      </c>
      <c r="D4" s="14">
        <f t="shared" si="0"/>
        <v>0.54</v>
      </c>
      <c r="E4" s="15">
        <v>10.8</v>
      </c>
      <c r="F4" s="16">
        <v>20</v>
      </c>
      <c r="G4" s="35" t="s">
        <v>2</v>
      </c>
      <c r="H4" s="36">
        <f t="shared" ref="H4:H26" si="2">I4/J4</f>
        <v>0.88</v>
      </c>
      <c r="I4" s="37">
        <v>13.2</v>
      </c>
      <c r="J4" s="38">
        <v>15</v>
      </c>
      <c r="K4" s="24" t="s">
        <v>2</v>
      </c>
      <c r="L4" s="25">
        <f t="shared" si="1"/>
        <v>0.82000000000000006</v>
      </c>
      <c r="M4" s="26">
        <v>12.3</v>
      </c>
      <c r="N4" s="27">
        <v>15</v>
      </c>
    </row>
    <row r="5" spans="1:14" x14ac:dyDescent="0.25">
      <c r="A5" s="4" t="s">
        <v>5</v>
      </c>
      <c r="B5" s="5" t="s">
        <v>45</v>
      </c>
      <c r="C5" s="13" t="s">
        <v>1</v>
      </c>
      <c r="D5" s="14">
        <f t="shared" si="0"/>
        <v>0.55999999999999994</v>
      </c>
      <c r="E5" s="15">
        <v>11.2</v>
      </c>
      <c r="F5" s="16">
        <v>20</v>
      </c>
      <c r="G5" s="35" t="s">
        <v>2</v>
      </c>
      <c r="H5" s="36">
        <f t="shared" si="2"/>
        <v>0.77333333333333332</v>
      </c>
      <c r="I5" s="37">
        <v>11.6</v>
      </c>
      <c r="J5" s="38">
        <v>15</v>
      </c>
      <c r="K5" s="24" t="s">
        <v>2</v>
      </c>
      <c r="L5" s="25">
        <f t="shared" si="1"/>
        <v>1</v>
      </c>
      <c r="M5" s="26">
        <v>15</v>
      </c>
      <c r="N5" s="27">
        <v>15</v>
      </c>
    </row>
    <row r="6" spans="1:14" x14ac:dyDescent="0.25">
      <c r="A6" s="4" t="s">
        <v>6</v>
      </c>
      <c r="B6" s="5" t="s">
        <v>46</v>
      </c>
      <c r="C6" s="13" t="s">
        <v>2</v>
      </c>
      <c r="D6" s="14">
        <f t="shared" si="0"/>
        <v>1</v>
      </c>
      <c r="E6" s="15">
        <v>20</v>
      </c>
      <c r="F6" s="16">
        <v>20</v>
      </c>
      <c r="G6" s="35" t="s">
        <v>2</v>
      </c>
      <c r="H6" s="36">
        <f t="shared" si="2"/>
        <v>0.9</v>
      </c>
      <c r="I6" s="37">
        <v>13.5</v>
      </c>
      <c r="J6" s="38">
        <v>15</v>
      </c>
      <c r="K6" s="24" t="s">
        <v>4</v>
      </c>
      <c r="L6" s="25">
        <f t="shared" si="1"/>
        <v>2.6666666666666668E-2</v>
      </c>
      <c r="M6" s="26">
        <v>0.4</v>
      </c>
      <c r="N6" s="27">
        <v>15</v>
      </c>
    </row>
    <row r="7" spans="1:14" x14ac:dyDescent="0.25">
      <c r="A7" s="4" t="s">
        <v>39</v>
      </c>
      <c r="B7" s="5" t="s">
        <v>78</v>
      </c>
      <c r="C7" s="13" t="s">
        <v>4</v>
      </c>
      <c r="D7" s="14">
        <f t="shared" si="0"/>
        <v>0.28500000000000003</v>
      </c>
      <c r="E7" s="15">
        <v>5.7</v>
      </c>
      <c r="F7" s="16">
        <v>20</v>
      </c>
      <c r="G7" s="35" t="s">
        <v>4</v>
      </c>
      <c r="H7" s="36">
        <f t="shared" si="2"/>
        <v>0.31111111111111112</v>
      </c>
      <c r="I7" s="37">
        <v>2.8</v>
      </c>
      <c r="J7" s="38">
        <v>9</v>
      </c>
      <c r="K7" s="24" t="s">
        <v>1</v>
      </c>
      <c r="L7" s="25">
        <f t="shared" si="1"/>
        <v>0.62</v>
      </c>
      <c r="M7" s="26">
        <v>9.3000000000000007</v>
      </c>
      <c r="N7" s="27">
        <v>15</v>
      </c>
    </row>
    <row r="8" spans="1:14" x14ac:dyDescent="0.25">
      <c r="A8" s="4" t="s">
        <v>7</v>
      </c>
      <c r="B8" s="5" t="s">
        <v>47</v>
      </c>
      <c r="C8" s="13" t="s">
        <v>1</v>
      </c>
      <c r="D8" s="14">
        <f t="shared" si="0"/>
        <v>0.57000000000000006</v>
      </c>
      <c r="E8" s="15">
        <v>11.4</v>
      </c>
      <c r="F8" s="16">
        <v>20</v>
      </c>
      <c r="G8" s="35" t="s">
        <v>2</v>
      </c>
      <c r="H8" s="36">
        <f t="shared" si="2"/>
        <v>0.88666666666666671</v>
      </c>
      <c r="I8" s="37">
        <v>13.3</v>
      </c>
      <c r="J8" s="38">
        <v>15</v>
      </c>
      <c r="K8" s="24" t="s">
        <v>2</v>
      </c>
      <c r="L8" s="25">
        <f t="shared" si="1"/>
        <v>0.79333333333333333</v>
      </c>
      <c r="M8" s="26">
        <v>11.9</v>
      </c>
      <c r="N8" s="27">
        <v>15</v>
      </c>
    </row>
    <row r="9" spans="1:14" x14ac:dyDescent="0.25">
      <c r="A9" s="4" t="s">
        <v>8</v>
      </c>
      <c r="B9" s="5" t="s">
        <v>48</v>
      </c>
      <c r="C9" s="13" t="s">
        <v>1</v>
      </c>
      <c r="D9" s="14">
        <f t="shared" si="0"/>
        <v>0.70499999999999996</v>
      </c>
      <c r="E9" s="15">
        <v>14.1</v>
      </c>
      <c r="F9" s="16">
        <v>20</v>
      </c>
      <c r="G9" s="35" t="s">
        <v>2</v>
      </c>
      <c r="H9" s="36">
        <f t="shared" si="2"/>
        <v>0.84666666666666657</v>
      </c>
      <c r="I9" s="37">
        <v>12.7</v>
      </c>
      <c r="J9" s="38">
        <v>15</v>
      </c>
      <c r="K9" s="24" t="s">
        <v>2</v>
      </c>
      <c r="L9" s="25">
        <f t="shared" si="1"/>
        <v>0.98666666666666669</v>
      </c>
      <c r="M9" s="26">
        <v>14.8</v>
      </c>
      <c r="N9" s="27">
        <v>15</v>
      </c>
    </row>
    <row r="10" spans="1:14" x14ac:dyDescent="0.25">
      <c r="A10" s="4" t="s">
        <v>9</v>
      </c>
      <c r="B10" s="5" t="s">
        <v>49</v>
      </c>
      <c r="C10" s="13" t="s">
        <v>1</v>
      </c>
      <c r="D10" s="14">
        <f t="shared" si="0"/>
        <v>0.6</v>
      </c>
      <c r="E10" s="15">
        <v>12</v>
      </c>
      <c r="F10" s="16">
        <v>20</v>
      </c>
      <c r="G10" s="35" t="s">
        <v>2</v>
      </c>
      <c r="H10" s="36">
        <f t="shared" si="2"/>
        <v>0.81333333333333324</v>
      </c>
      <c r="I10" s="37">
        <v>12.2</v>
      </c>
      <c r="J10" s="38">
        <v>15</v>
      </c>
      <c r="K10" s="24" t="s">
        <v>4</v>
      </c>
      <c r="L10" s="25">
        <f t="shared" si="1"/>
        <v>0.39333333333333337</v>
      </c>
      <c r="M10" s="26">
        <v>5.9</v>
      </c>
      <c r="N10" s="27">
        <v>15</v>
      </c>
    </row>
    <row r="11" spans="1:14" x14ac:dyDescent="0.25">
      <c r="A11" s="4" t="s">
        <v>11</v>
      </c>
      <c r="B11" s="5" t="s">
        <v>51</v>
      </c>
      <c r="C11" s="13" t="s">
        <v>4</v>
      </c>
      <c r="D11" s="14">
        <f t="shared" si="0"/>
        <v>0.26</v>
      </c>
      <c r="E11" s="15">
        <v>5.2</v>
      </c>
      <c r="F11" s="16">
        <v>20</v>
      </c>
      <c r="G11" s="35" t="s">
        <v>2</v>
      </c>
      <c r="H11" s="36">
        <f t="shared" si="2"/>
        <v>0.8666666666666667</v>
      </c>
      <c r="I11" s="37">
        <v>13</v>
      </c>
      <c r="J11" s="38">
        <v>15</v>
      </c>
      <c r="K11" s="24" t="s">
        <v>2</v>
      </c>
      <c r="L11" s="25">
        <f t="shared" si="1"/>
        <v>0.98666666666666669</v>
      </c>
      <c r="M11" s="26">
        <v>14.8</v>
      </c>
      <c r="N11" s="27">
        <v>15</v>
      </c>
    </row>
    <row r="12" spans="1:14" x14ac:dyDescent="0.25">
      <c r="A12" s="4" t="s">
        <v>12</v>
      </c>
      <c r="B12" s="5" t="s">
        <v>52</v>
      </c>
      <c r="C12" s="13" t="s">
        <v>1</v>
      </c>
      <c r="D12" s="14">
        <f t="shared" si="0"/>
        <v>0.70499999999999996</v>
      </c>
      <c r="E12" s="15">
        <v>14.1</v>
      </c>
      <c r="F12" s="16">
        <v>20</v>
      </c>
      <c r="G12" s="35" t="s">
        <v>2</v>
      </c>
      <c r="H12" s="36">
        <f t="shared" si="2"/>
        <v>0.94666666666666666</v>
      </c>
      <c r="I12" s="37">
        <v>14.2</v>
      </c>
      <c r="J12" s="38">
        <v>15</v>
      </c>
      <c r="K12" s="24" t="s">
        <v>2</v>
      </c>
      <c r="L12" s="25">
        <f t="shared" si="1"/>
        <v>0.9</v>
      </c>
      <c r="M12" s="26">
        <v>13.5</v>
      </c>
      <c r="N12" s="27">
        <v>15</v>
      </c>
    </row>
    <row r="13" spans="1:14" x14ac:dyDescent="0.25">
      <c r="A13" s="4" t="s">
        <v>14</v>
      </c>
      <c r="B13" s="5" t="s">
        <v>54</v>
      </c>
      <c r="C13" s="13" t="s">
        <v>4</v>
      </c>
      <c r="D13" s="14">
        <f t="shared" si="0"/>
        <v>0.39</v>
      </c>
      <c r="E13" s="15">
        <v>7.8</v>
      </c>
      <c r="F13" s="16">
        <v>20</v>
      </c>
      <c r="G13" s="35" t="s">
        <v>4</v>
      </c>
      <c r="H13" s="36">
        <f t="shared" si="2"/>
        <v>0.15333333333333332</v>
      </c>
      <c r="I13" s="37">
        <v>2.2999999999999998</v>
      </c>
      <c r="J13" s="38">
        <v>15</v>
      </c>
      <c r="K13" s="24" t="s">
        <v>2</v>
      </c>
      <c r="L13" s="25">
        <f t="shared" si="1"/>
        <v>0.94</v>
      </c>
      <c r="M13" s="26">
        <v>14.1</v>
      </c>
      <c r="N13" s="27">
        <v>15</v>
      </c>
    </row>
    <row r="14" spans="1:14" x14ac:dyDescent="0.25">
      <c r="A14" s="4" t="s">
        <v>15</v>
      </c>
      <c r="B14" s="5" t="s">
        <v>55</v>
      </c>
      <c r="C14" s="13" t="s">
        <v>4</v>
      </c>
      <c r="D14" s="14">
        <f t="shared" si="0"/>
        <v>0.35499999999999998</v>
      </c>
      <c r="E14" s="15">
        <v>7.1</v>
      </c>
      <c r="F14" s="16">
        <v>20</v>
      </c>
      <c r="G14" s="35" t="s">
        <v>4</v>
      </c>
      <c r="H14" s="36">
        <f t="shared" si="2"/>
        <v>5.3333333333333337E-2</v>
      </c>
      <c r="I14" s="37">
        <v>0.8</v>
      </c>
      <c r="J14" s="38">
        <v>15</v>
      </c>
      <c r="K14" s="24" t="s">
        <v>2</v>
      </c>
      <c r="L14" s="25">
        <f t="shared" si="1"/>
        <v>0.97333333333333327</v>
      </c>
      <c r="M14" s="26">
        <v>14.6</v>
      </c>
      <c r="N14" s="27">
        <v>15</v>
      </c>
    </row>
    <row r="15" spans="1:14" x14ac:dyDescent="0.25">
      <c r="A15" s="4" t="s">
        <v>16</v>
      </c>
      <c r="B15" s="5" t="s">
        <v>56</v>
      </c>
      <c r="C15" s="13" t="s">
        <v>1</v>
      </c>
      <c r="D15" s="14">
        <f t="shared" si="0"/>
        <v>0.52</v>
      </c>
      <c r="E15" s="15">
        <v>10.4</v>
      </c>
      <c r="F15" s="16">
        <v>20</v>
      </c>
      <c r="G15" s="35" t="s">
        <v>4</v>
      </c>
      <c r="H15" s="36">
        <f t="shared" si="2"/>
        <v>0.36666666666666664</v>
      </c>
      <c r="I15" s="37">
        <v>5.5</v>
      </c>
      <c r="J15" s="38">
        <v>15</v>
      </c>
      <c r="K15" s="24" t="s">
        <v>2</v>
      </c>
      <c r="L15" s="25">
        <f t="shared" si="1"/>
        <v>0.85333333333333339</v>
      </c>
      <c r="M15" s="26">
        <v>12.8</v>
      </c>
      <c r="N15" s="27">
        <v>15</v>
      </c>
    </row>
    <row r="16" spans="1:14" x14ac:dyDescent="0.25">
      <c r="A16" s="4" t="s">
        <v>17</v>
      </c>
      <c r="B16" s="5" t="s">
        <v>57</v>
      </c>
      <c r="C16" s="13" t="s">
        <v>2</v>
      </c>
      <c r="D16" s="14">
        <f t="shared" si="0"/>
        <v>0.76500000000000001</v>
      </c>
      <c r="E16" s="15">
        <v>15.3</v>
      </c>
      <c r="F16" s="16">
        <v>20</v>
      </c>
      <c r="G16" s="35" t="s">
        <v>2</v>
      </c>
      <c r="H16" s="36">
        <f t="shared" si="2"/>
        <v>1</v>
      </c>
      <c r="I16" s="37">
        <v>15</v>
      </c>
      <c r="J16" s="38">
        <v>15</v>
      </c>
      <c r="K16" s="24" t="s">
        <v>4</v>
      </c>
      <c r="L16" s="25">
        <f t="shared" si="1"/>
        <v>0</v>
      </c>
      <c r="M16" s="26">
        <v>0</v>
      </c>
      <c r="N16" s="27">
        <v>15</v>
      </c>
    </row>
    <row r="17" spans="1:14" x14ac:dyDescent="0.25">
      <c r="A17" s="4" t="s">
        <v>18</v>
      </c>
      <c r="B17" s="5" t="s">
        <v>58</v>
      </c>
      <c r="C17" s="13" t="s">
        <v>4</v>
      </c>
      <c r="D17" s="14">
        <f t="shared" si="0"/>
        <v>0.24500000000000002</v>
      </c>
      <c r="E17" s="15">
        <v>4.9000000000000004</v>
      </c>
      <c r="F17" s="16">
        <v>20</v>
      </c>
      <c r="G17" s="35" t="s">
        <v>2</v>
      </c>
      <c r="H17" s="36">
        <f t="shared" si="2"/>
        <v>1</v>
      </c>
      <c r="I17" s="37">
        <v>15</v>
      </c>
      <c r="J17" s="38">
        <v>15</v>
      </c>
      <c r="K17" s="24" t="s">
        <v>2</v>
      </c>
      <c r="L17" s="25">
        <f t="shared" si="1"/>
        <v>0.86</v>
      </c>
      <c r="M17" s="26">
        <v>12.9</v>
      </c>
      <c r="N17" s="27">
        <v>15</v>
      </c>
    </row>
    <row r="18" spans="1:14" x14ac:dyDescent="0.25">
      <c r="A18" s="4" t="s">
        <v>10</v>
      </c>
      <c r="B18" s="5" t="s">
        <v>50</v>
      </c>
      <c r="C18" s="13" t="s">
        <v>2</v>
      </c>
      <c r="D18" s="14">
        <f t="shared" si="0"/>
        <v>0.78</v>
      </c>
      <c r="E18" s="15">
        <v>15.6</v>
      </c>
      <c r="F18" s="16">
        <v>20</v>
      </c>
      <c r="G18" s="35" t="s">
        <v>4</v>
      </c>
      <c r="H18" s="36">
        <f t="shared" si="2"/>
        <v>0.47333333333333333</v>
      </c>
      <c r="I18" s="37">
        <v>7.1</v>
      </c>
      <c r="J18" s="38">
        <v>15</v>
      </c>
      <c r="K18" s="24" t="s">
        <v>2</v>
      </c>
      <c r="L18" s="25">
        <f t="shared" si="1"/>
        <v>0.89333333333333331</v>
      </c>
      <c r="M18" s="26">
        <v>13.4</v>
      </c>
      <c r="N18" s="27">
        <v>15</v>
      </c>
    </row>
    <row r="19" spans="1:14" x14ac:dyDescent="0.25">
      <c r="A19" s="4" t="s">
        <v>19</v>
      </c>
      <c r="B19" s="5" t="s">
        <v>59</v>
      </c>
      <c r="C19" s="13" t="s">
        <v>4</v>
      </c>
      <c r="D19" s="14">
        <f t="shared" si="0"/>
        <v>0.14499999999999999</v>
      </c>
      <c r="E19" s="15">
        <v>2.9</v>
      </c>
      <c r="F19" s="16">
        <v>20</v>
      </c>
      <c r="G19" s="35" t="s">
        <v>2</v>
      </c>
      <c r="H19" s="36">
        <f t="shared" si="2"/>
        <v>1</v>
      </c>
      <c r="I19" s="37">
        <v>15</v>
      </c>
      <c r="J19" s="38">
        <v>15</v>
      </c>
      <c r="K19" s="24" t="s">
        <v>2</v>
      </c>
      <c r="L19" s="25">
        <f t="shared" si="1"/>
        <v>0.87333333333333329</v>
      </c>
      <c r="M19" s="26">
        <v>13.1</v>
      </c>
      <c r="N19" s="27">
        <v>15</v>
      </c>
    </row>
    <row r="20" spans="1:14" x14ac:dyDescent="0.25">
      <c r="A20" s="4" t="s">
        <v>20</v>
      </c>
      <c r="B20" s="5" t="s">
        <v>60</v>
      </c>
      <c r="C20" s="13" t="s">
        <v>4</v>
      </c>
      <c r="D20" s="14">
        <f t="shared" si="0"/>
        <v>0.11000000000000001</v>
      </c>
      <c r="E20" s="15">
        <v>2.2000000000000002</v>
      </c>
      <c r="F20" s="16">
        <v>20</v>
      </c>
      <c r="G20" s="35" t="s">
        <v>1</v>
      </c>
      <c r="H20" s="36">
        <f t="shared" si="2"/>
        <v>0.7</v>
      </c>
      <c r="I20" s="37">
        <v>10.5</v>
      </c>
      <c r="J20" s="38">
        <v>15</v>
      </c>
      <c r="K20" s="24" t="s">
        <v>2</v>
      </c>
      <c r="L20" s="25">
        <f t="shared" si="1"/>
        <v>0.77333333333333332</v>
      </c>
      <c r="M20" s="26">
        <v>11.6</v>
      </c>
      <c r="N20" s="27">
        <v>15</v>
      </c>
    </row>
    <row r="21" spans="1:14" x14ac:dyDescent="0.25">
      <c r="A21" s="4" t="s">
        <v>41</v>
      </c>
      <c r="B21" s="5" t="s">
        <v>80</v>
      </c>
      <c r="C21" s="13" t="s">
        <v>1</v>
      </c>
      <c r="D21" s="14">
        <f t="shared" si="0"/>
        <v>0.70499999999999996</v>
      </c>
      <c r="E21" s="15">
        <v>14.1</v>
      </c>
      <c r="F21" s="16">
        <v>20</v>
      </c>
      <c r="G21" s="35" t="s">
        <v>2</v>
      </c>
      <c r="H21" s="36">
        <f t="shared" si="2"/>
        <v>1</v>
      </c>
      <c r="I21" s="37">
        <v>15</v>
      </c>
      <c r="J21" s="38">
        <v>15</v>
      </c>
      <c r="K21" s="24" t="s">
        <v>2</v>
      </c>
      <c r="L21" s="25">
        <f t="shared" si="1"/>
        <v>1</v>
      </c>
      <c r="M21" s="26">
        <v>15</v>
      </c>
      <c r="N21" s="27">
        <v>15</v>
      </c>
    </row>
    <row r="22" spans="1:14" x14ac:dyDescent="0.25">
      <c r="A22" s="4" t="s">
        <v>22</v>
      </c>
      <c r="B22" s="5" t="s">
        <v>62</v>
      </c>
      <c r="C22" s="13" t="s">
        <v>4</v>
      </c>
      <c r="D22" s="14">
        <f t="shared" si="0"/>
        <v>0.42000000000000004</v>
      </c>
      <c r="E22" s="15">
        <v>8.4</v>
      </c>
      <c r="F22" s="16">
        <v>20</v>
      </c>
      <c r="G22" s="35" t="s">
        <v>2</v>
      </c>
      <c r="H22" s="36">
        <f t="shared" si="2"/>
        <v>0.9933333333333334</v>
      </c>
      <c r="I22" s="37">
        <v>14.9</v>
      </c>
      <c r="J22" s="38">
        <v>15</v>
      </c>
      <c r="K22" s="24" t="s">
        <v>2</v>
      </c>
      <c r="L22" s="25">
        <f t="shared" si="1"/>
        <v>0.86</v>
      </c>
      <c r="M22" s="26">
        <v>12.9</v>
      </c>
      <c r="N22" s="27">
        <v>15</v>
      </c>
    </row>
    <row r="23" spans="1:14" x14ac:dyDescent="0.25">
      <c r="A23" s="4" t="s">
        <v>23</v>
      </c>
      <c r="B23" s="5" t="s">
        <v>128</v>
      </c>
      <c r="C23" s="13" t="s">
        <v>4</v>
      </c>
      <c r="D23" s="14">
        <f t="shared" si="0"/>
        <v>0.27999999999999997</v>
      </c>
      <c r="E23" s="15">
        <v>5.6</v>
      </c>
      <c r="F23" s="16">
        <v>20</v>
      </c>
      <c r="G23" s="35" t="s">
        <v>2</v>
      </c>
      <c r="H23" s="36">
        <f t="shared" si="2"/>
        <v>0.92</v>
      </c>
      <c r="I23" s="37">
        <v>13.8</v>
      </c>
      <c r="J23" s="38">
        <v>15</v>
      </c>
      <c r="K23" s="24" t="s">
        <v>2</v>
      </c>
      <c r="L23" s="25">
        <f t="shared" si="1"/>
        <v>0.92666666666666664</v>
      </c>
      <c r="M23" s="26">
        <v>13.9</v>
      </c>
      <c r="N23" s="27">
        <v>15</v>
      </c>
    </row>
    <row r="24" spans="1:14" x14ac:dyDescent="0.25">
      <c r="A24" s="4" t="s">
        <v>24</v>
      </c>
      <c r="B24" s="5" t="s">
        <v>63</v>
      </c>
      <c r="C24" s="13" t="s">
        <v>1</v>
      </c>
      <c r="D24" s="14">
        <f t="shared" si="0"/>
        <v>0.53</v>
      </c>
      <c r="E24" s="15">
        <v>10.6</v>
      </c>
      <c r="F24" s="16">
        <v>20</v>
      </c>
      <c r="G24" s="35" t="s">
        <v>2</v>
      </c>
      <c r="H24" s="36">
        <f t="shared" si="2"/>
        <v>0.84</v>
      </c>
      <c r="I24" s="37">
        <v>12.6</v>
      </c>
      <c r="J24" s="38">
        <v>15</v>
      </c>
      <c r="K24" s="24" t="s">
        <v>2</v>
      </c>
      <c r="L24" s="25">
        <f t="shared" si="1"/>
        <v>1</v>
      </c>
      <c r="M24" s="26">
        <v>15</v>
      </c>
      <c r="N24" s="27">
        <v>15</v>
      </c>
    </row>
    <row r="25" spans="1:14" x14ac:dyDescent="0.25">
      <c r="A25" s="4" t="s">
        <v>112</v>
      </c>
      <c r="B25" s="5" t="s">
        <v>115</v>
      </c>
      <c r="C25" s="13" t="s">
        <v>1</v>
      </c>
      <c r="D25" s="14">
        <f t="shared" si="0"/>
        <v>0.59000000000000008</v>
      </c>
      <c r="E25" s="15">
        <v>11.8</v>
      </c>
      <c r="F25" s="16">
        <v>20</v>
      </c>
      <c r="G25" s="35" t="s">
        <v>2</v>
      </c>
      <c r="H25" s="36">
        <f t="shared" si="2"/>
        <v>0.76666666666666672</v>
      </c>
      <c r="I25" s="37">
        <v>11.5</v>
      </c>
      <c r="J25" s="38">
        <v>15</v>
      </c>
      <c r="K25" s="24" t="s">
        <v>4</v>
      </c>
      <c r="L25" s="25">
        <f t="shared" si="1"/>
        <v>0</v>
      </c>
      <c r="M25" s="26">
        <v>0</v>
      </c>
      <c r="N25" s="27">
        <v>15</v>
      </c>
    </row>
    <row r="26" spans="1:14" x14ac:dyDescent="0.25">
      <c r="A26" s="4" t="s">
        <v>113</v>
      </c>
      <c r="B26" s="5" t="s">
        <v>116</v>
      </c>
      <c r="C26" s="13" t="s">
        <v>2</v>
      </c>
      <c r="D26" s="14">
        <f t="shared" si="0"/>
        <v>0.96500000000000008</v>
      </c>
      <c r="E26" s="15">
        <v>19.3</v>
      </c>
      <c r="F26" s="16">
        <v>20</v>
      </c>
      <c r="G26" s="35" t="s">
        <v>4</v>
      </c>
      <c r="H26" s="36">
        <f t="shared" si="2"/>
        <v>0.17333333333333334</v>
      </c>
      <c r="I26" s="37">
        <v>2.6</v>
      </c>
      <c r="J26" s="38">
        <v>15</v>
      </c>
      <c r="K26" s="24" t="s">
        <v>2</v>
      </c>
      <c r="L26" s="25">
        <f t="shared" si="1"/>
        <v>0.89333333333333331</v>
      </c>
      <c r="M26" s="26">
        <v>13.4</v>
      </c>
      <c r="N26" s="27">
        <v>15</v>
      </c>
    </row>
    <row r="27" spans="1:14" x14ac:dyDescent="0.25">
      <c r="A27" s="4" t="s">
        <v>114</v>
      </c>
      <c r="B27" s="5" t="s">
        <v>117</v>
      </c>
      <c r="C27" s="13" t="s">
        <v>4</v>
      </c>
      <c r="D27" s="14">
        <f t="shared" si="0"/>
        <v>0.16999999999999998</v>
      </c>
      <c r="E27" s="15">
        <v>1.7</v>
      </c>
      <c r="F27" s="16">
        <v>10</v>
      </c>
      <c r="G27" s="35" t="s">
        <v>88</v>
      </c>
      <c r="H27" s="36" t="s">
        <v>88</v>
      </c>
      <c r="I27" s="37" t="s">
        <v>88</v>
      </c>
      <c r="J27" s="38" t="s">
        <v>88</v>
      </c>
      <c r="K27" s="24" t="s">
        <v>88</v>
      </c>
      <c r="L27" s="25" t="s">
        <v>88</v>
      </c>
      <c r="M27" s="26" t="s">
        <v>88</v>
      </c>
      <c r="N27" s="27" t="s">
        <v>88</v>
      </c>
    </row>
    <row r="28" spans="1:14" x14ac:dyDescent="0.25">
      <c r="A28" s="4" t="s">
        <v>25</v>
      </c>
      <c r="B28" s="5" t="s">
        <v>64</v>
      </c>
      <c r="C28" s="13" t="s">
        <v>4</v>
      </c>
      <c r="D28" s="14">
        <f t="shared" si="0"/>
        <v>0.18</v>
      </c>
      <c r="E28" s="15">
        <v>3.6</v>
      </c>
      <c r="F28" s="16">
        <v>20</v>
      </c>
      <c r="G28" s="35" t="s">
        <v>1</v>
      </c>
      <c r="H28" s="36">
        <f>I28/J28</f>
        <v>0.6333333333333333</v>
      </c>
      <c r="I28" s="37">
        <v>5.7</v>
      </c>
      <c r="J28" s="38">
        <v>9</v>
      </c>
      <c r="K28" s="24" t="s">
        <v>2</v>
      </c>
      <c r="L28" s="25">
        <f t="shared" ref="L28:L44" si="3">M28/N28</f>
        <v>0.85333333333333339</v>
      </c>
      <c r="M28" s="26">
        <v>12.8</v>
      </c>
      <c r="N28" s="27">
        <v>15</v>
      </c>
    </row>
    <row r="29" spans="1:14" x14ac:dyDescent="0.25">
      <c r="A29" s="4" t="s">
        <v>26</v>
      </c>
      <c r="B29" s="5" t="s">
        <v>65</v>
      </c>
      <c r="C29" s="13" t="s">
        <v>2</v>
      </c>
      <c r="D29" s="14">
        <f t="shared" si="0"/>
        <v>0.77500000000000002</v>
      </c>
      <c r="E29" s="15">
        <v>15.5</v>
      </c>
      <c r="F29" s="16">
        <v>20</v>
      </c>
      <c r="G29" s="35" t="s">
        <v>88</v>
      </c>
      <c r="H29" s="36" t="s">
        <v>88</v>
      </c>
      <c r="I29" s="37" t="s">
        <v>88</v>
      </c>
      <c r="J29" s="38" t="s">
        <v>88</v>
      </c>
      <c r="K29" s="24" t="s">
        <v>2</v>
      </c>
      <c r="L29" s="25">
        <f t="shared" si="3"/>
        <v>1</v>
      </c>
      <c r="M29" s="26">
        <v>15</v>
      </c>
      <c r="N29" s="27">
        <v>15</v>
      </c>
    </row>
    <row r="30" spans="1:14" x14ac:dyDescent="0.25">
      <c r="A30" s="4" t="s">
        <v>27</v>
      </c>
      <c r="B30" s="5" t="s">
        <v>66</v>
      </c>
      <c r="C30" s="13" t="s">
        <v>2</v>
      </c>
      <c r="D30" s="14">
        <f t="shared" si="0"/>
        <v>1</v>
      </c>
      <c r="E30" s="15">
        <v>20</v>
      </c>
      <c r="F30" s="16">
        <v>20</v>
      </c>
      <c r="G30" s="35" t="s">
        <v>4</v>
      </c>
      <c r="H30" s="36">
        <f t="shared" ref="H30:H44" si="4">I30/J30</f>
        <v>0.49333333333333335</v>
      </c>
      <c r="I30" s="37">
        <v>7.4</v>
      </c>
      <c r="J30" s="38">
        <v>15</v>
      </c>
      <c r="K30" s="24" t="s">
        <v>1</v>
      </c>
      <c r="L30" s="25">
        <f t="shared" si="3"/>
        <v>0.72000000000000008</v>
      </c>
      <c r="M30" s="26">
        <v>10.8</v>
      </c>
      <c r="N30" s="27">
        <v>15</v>
      </c>
    </row>
    <row r="31" spans="1:14" x14ac:dyDescent="0.25">
      <c r="A31" s="4" t="s">
        <v>33</v>
      </c>
      <c r="B31" s="5" t="s">
        <v>72</v>
      </c>
      <c r="C31" s="13" t="s">
        <v>2</v>
      </c>
      <c r="D31" s="14">
        <f t="shared" si="0"/>
        <v>0.86499999999999999</v>
      </c>
      <c r="E31" s="15">
        <v>17.3</v>
      </c>
      <c r="F31" s="16">
        <v>20</v>
      </c>
      <c r="G31" s="35" t="s">
        <v>1</v>
      </c>
      <c r="H31" s="36">
        <f t="shared" si="4"/>
        <v>0.6</v>
      </c>
      <c r="I31" s="37">
        <v>9</v>
      </c>
      <c r="J31" s="38">
        <v>15</v>
      </c>
      <c r="K31" s="24" t="s">
        <v>2</v>
      </c>
      <c r="L31" s="25">
        <f t="shared" si="3"/>
        <v>1</v>
      </c>
      <c r="M31" s="26">
        <v>15</v>
      </c>
      <c r="N31" s="27">
        <v>15</v>
      </c>
    </row>
    <row r="32" spans="1:14" x14ac:dyDescent="0.25">
      <c r="A32" s="4" t="s">
        <v>28</v>
      </c>
      <c r="B32" s="5" t="s">
        <v>67</v>
      </c>
      <c r="C32" s="13" t="s">
        <v>1</v>
      </c>
      <c r="D32" s="14">
        <f t="shared" si="0"/>
        <v>0.59499999999999997</v>
      </c>
      <c r="E32" s="15">
        <v>11.9</v>
      </c>
      <c r="F32" s="16">
        <v>20</v>
      </c>
      <c r="G32" s="35" t="s">
        <v>2</v>
      </c>
      <c r="H32" s="36">
        <f t="shared" si="4"/>
        <v>0.82666666666666666</v>
      </c>
      <c r="I32" s="37">
        <v>12.4</v>
      </c>
      <c r="J32" s="38">
        <v>15</v>
      </c>
      <c r="K32" s="24" t="s">
        <v>4</v>
      </c>
      <c r="L32" s="25">
        <f t="shared" si="3"/>
        <v>0.26</v>
      </c>
      <c r="M32" s="26">
        <v>3.9</v>
      </c>
      <c r="N32" s="27">
        <v>15</v>
      </c>
    </row>
    <row r="33" spans="1:14" x14ac:dyDescent="0.25">
      <c r="A33" s="4" t="s">
        <v>29</v>
      </c>
      <c r="B33" s="5" t="s">
        <v>68</v>
      </c>
      <c r="C33" s="13" t="s">
        <v>4</v>
      </c>
      <c r="D33" s="14">
        <f t="shared" si="0"/>
        <v>0.22500000000000001</v>
      </c>
      <c r="E33" s="15">
        <v>4.5</v>
      </c>
      <c r="F33" s="16">
        <v>20</v>
      </c>
      <c r="G33" s="35" t="s">
        <v>2</v>
      </c>
      <c r="H33" s="36">
        <f t="shared" si="4"/>
        <v>0.93333333333333335</v>
      </c>
      <c r="I33" s="37">
        <v>14</v>
      </c>
      <c r="J33" s="38">
        <v>15</v>
      </c>
      <c r="K33" s="24" t="s">
        <v>2</v>
      </c>
      <c r="L33" s="25">
        <f t="shared" si="3"/>
        <v>0.83333333333333337</v>
      </c>
      <c r="M33" s="26">
        <v>12.5</v>
      </c>
      <c r="N33" s="27">
        <v>15</v>
      </c>
    </row>
    <row r="34" spans="1:14" x14ac:dyDescent="0.25">
      <c r="A34" s="4" t="s">
        <v>30</v>
      </c>
      <c r="B34" s="5" t="s">
        <v>69</v>
      </c>
      <c r="C34" s="13" t="s">
        <v>4</v>
      </c>
      <c r="D34" s="14">
        <f t="shared" si="0"/>
        <v>0.39</v>
      </c>
      <c r="E34" s="15">
        <v>7.8</v>
      </c>
      <c r="F34" s="16">
        <v>20</v>
      </c>
      <c r="G34" s="35" t="s">
        <v>2</v>
      </c>
      <c r="H34" s="36">
        <f t="shared" si="4"/>
        <v>0.8</v>
      </c>
      <c r="I34" s="37">
        <v>12</v>
      </c>
      <c r="J34" s="38">
        <v>15</v>
      </c>
      <c r="K34" s="24" t="s">
        <v>2</v>
      </c>
      <c r="L34" s="25">
        <f t="shared" si="3"/>
        <v>0.84</v>
      </c>
      <c r="M34" s="26">
        <v>12.6</v>
      </c>
      <c r="N34" s="27">
        <v>15</v>
      </c>
    </row>
    <row r="35" spans="1:14" x14ac:dyDescent="0.25">
      <c r="A35" s="4" t="s">
        <v>31</v>
      </c>
      <c r="B35" s="5" t="s">
        <v>70</v>
      </c>
      <c r="C35" s="13" t="s">
        <v>4</v>
      </c>
      <c r="D35" s="14">
        <f t="shared" si="0"/>
        <v>0.27999999999999997</v>
      </c>
      <c r="E35" s="15">
        <v>5.6</v>
      </c>
      <c r="F35" s="16">
        <v>20</v>
      </c>
      <c r="G35" s="35" t="s">
        <v>2</v>
      </c>
      <c r="H35" s="36">
        <f t="shared" si="4"/>
        <v>0.78666666666666674</v>
      </c>
      <c r="I35" s="37">
        <v>11.8</v>
      </c>
      <c r="J35" s="38">
        <v>15</v>
      </c>
      <c r="K35" s="24" t="s">
        <v>1</v>
      </c>
      <c r="L35" s="25">
        <f t="shared" si="3"/>
        <v>0.74666666666666659</v>
      </c>
      <c r="M35" s="26">
        <v>11.2</v>
      </c>
      <c r="N35" s="27">
        <v>15</v>
      </c>
    </row>
    <row r="36" spans="1:14" x14ac:dyDescent="0.25">
      <c r="A36" s="4" t="s">
        <v>32</v>
      </c>
      <c r="B36" s="5" t="s">
        <v>71</v>
      </c>
      <c r="C36" s="13" t="s">
        <v>4</v>
      </c>
      <c r="D36" s="14">
        <f t="shared" si="0"/>
        <v>0.19</v>
      </c>
      <c r="E36" s="15">
        <v>3.8</v>
      </c>
      <c r="F36" s="16">
        <v>20</v>
      </c>
      <c r="G36" s="35" t="s">
        <v>2</v>
      </c>
      <c r="H36" s="36">
        <f t="shared" si="4"/>
        <v>0.88666666666666671</v>
      </c>
      <c r="I36" s="37">
        <v>13.3</v>
      </c>
      <c r="J36" s="38">
        <v>15</v>
      </c>
      <c r="K36" s="24" t="s">
        <v>1</v>
      </c>
      <c r="L36" s="25">
        <f t="shared" si="3"/>
        <v>0.73333333333333328</v>
      </c>
      <c r="M36" s="26">
        <v>11</v>
      </c>
      <c r="N36" s="27">
        <v>15</v>
      </c>
    </row>
    <row r="37" spans="1:14" x14ac:dyDescent="0.25">
      <c r="A37" s="4" t="s">
        <v>34</v>
      </c>
      <c r="B37" s="5" t="s">
        <v>73</v>
      </c>
      <c r="C37" s="13" t="s">
        <v>1</v>
      </c>
      <c r="D37" s="14">
        <f t="shared" si="0"/>
        <v>0.72499999999999998</v>
      </c>
      <c r="E37" s="15">
        <v>14.5</v>
      </c>
      <c r="F37" s="16">
        <v>20</v>
      </c>
      <c r="G37" s="35" t="s">
        <v>2</v>
      </c>
      <c r="H37" s="36">
        <f t="shared" si="4"/>
        <v>1</v>
      </c>
      <c r="I37" s="37">
        <v>15</v>
      </c>
      <c r="J37" s="38">
        <v>15</v>
      </c>
      <c r="K37" s="24" t="s">
        <v>2</v>
      </c>
      <c r="L37" s="25">
        <f t="shared" si="3"/>
        <v>0.92</v>
      </c>
      <c r="M37" s="26">
        <v>13.8</v>
      </c>
      <c r="N37" s="27">
        <v>15</v>
      </c>
    </row>
    <row r="38" spans="1:14" x14ac:dyDescent="0.25">
      <c r="A38" s="4" t="s">
        <v>21</v>
      </c>
      <c r="B38" s="5" t="s">
        <v>61</v>
      </c>
      <c r="C38" s="13" t="s">
        <v>2</v>
      </c>
      <c r="D38" s="14">
        <f t="shared" si="0"/>
        <v>0.86999999999999988</v>
      </c>
      <c r="E38" s="15">
        <v>17.399999999999999</v>
      </c>
      <c r="F38" s="16">
        <v>20</v>
      </c>
      <c r="G38" s="35" t="s">
        <v>1</v>
      </c>
      <c r="H38" s="36">
        <f t="shared" si="4"/>
        <v>0.72000000000000008</v>
      </c>
      <c r="I38" s="37">
        <v>10.8</v>
      </c>
      <c r="J38" s="38">
        <v>15</v>
      </c>
      <c r="K38" s="24" t="s">
        <v>2</v>
      </c>
      <c r="L38" s="25">
        <f t="shared" si="3"/>
        <v>0.78666666666666674</v>
      </c>
      <c r="M38" s="26">
        <v>11.8</v>
      </c>
      <c r="N38" s="27">
        <v>15</v>
      </c>
    </row>
    <row r="39" spans="1:14" x14ac:dyDescent="0.25">
      <c r="A39" s="4" t="s">
        <v>35</v>
      </c>
      <c r="B39" s="5" t="s">
        <v>74</v>
      </c>
      <c r="C39" s="13" t="s">
        <v>4</v>
      </c>
      <c r="D39" s="14">
        <f t="shared" si="0"/>
        <v>0.3</v>
      </c>
      <c r="E39" s="15">
        <v>6</v>
      </c>
      <c r="F39" s="16">
        <v>20</v>
      </c>
      <c r="G39" s="35" t="s">
        <v>2</v>
      </c>
      <c r="H39" s="36">
        <f t="shared" si="4"/>
        <v>0.93333333333333335</v>
      </c>
      <c r="I39" s="37">
        <v>14</v>
      </c>
      <c r="J39" s="38">
        <v>15</v>
      </c>
      <c r="K39" s="24" t="s">
        <v>2</v>
      </c>
      <c r="L39" s="25">
        <f t="shared" si="3"/>
        <v>0.98666666666666669</v>
      </c>
      <c r="M39" s="26">
        <v>14.8</v>
      </c>
      <c r="N39" s="27">
        <v>15</v>
      </c>
    </row>
    <row r="40" spans="1:14" x14ac:dyDescent="0.25">
      <c r="A40" s="4" t="s">
        <v>36</v>
      </c>
      <c r="B40" s="5" t="s">
        <v>75</v>
      </c>
      <c r="C40" s="13" t="s">
        <v>1</v>
      </c>
      <c r="D40" s="14">
        <f t="shared" si="0"/>
        <v>0.55000000000000004</v>
      </c>
      <c r="E40" s="15">
        <v>11</v>
      </c>
      <c r="F40" s="16">
        <v>20</v>
      </c>
      <c r="G40" s="35" t="s">
        <v>2</v>
      </c>
      <c r="H40" s="36">
        <f t="shared" si="4"/>
        <v>0.88666666666666671</v>
      </c>
      <c r="I40" s="37">
        <v>13.3</v>
      </c>
      <c r="J40" s="38">
        <v>15</v>
      </c>
      <c r="K40" s="24" t="s">
        <v>2</v>
      </c>
      <c r="L40" s="25">
        <f t="shared" si="3"/>
        <v>1</v>
      </c>
      <c r="M40" s="26">
        <v>15</v>
      </c>
      <c r="N40" s="27">
        <v>15</v>
      </c>
    </row>
    <row r="41" spans="1:14" x14ac:dyDescent="0.25">
      <c r="A41" s="4" t="s">
        <v>37</v>
      </c>
      <c r="B41" s="5" t="s">
        <v>76</v>
      </c>
      <c r="C41" s="13" t="s">
        <v>4</v>
      </c>
      <c r="D41" s="14">
        <f t="shared" si="0"/>
        <v>0.30499999999999999</v>
      </c>
      <c r="E41" s="15">
        <v>6.1</v>
      </c>
      <c r="F41" s="16">
        <v>20</v>
      </c>
      <c r="G41" s="35" t="s">
        <v>2</v>
      </c>
      <c r="H41" s="36">
        <f t="shared" si="4"/>
        <v>0.93333333333333335</v>
      </c>
      <c r="I41" s="37">
        <v>14</v>
      </c>
      <c r="J41" s="38">
        <v>15</v>
      </c>
      <c r="K41" s="24" t="s">
        <v>1</v>
      </c>
      <c r="L41" s="25">
        <f t="shared" si="3"/>
        <v>0.64666666666666661</v>
      </c>
      <c r="M41" s="26">
        <v>9.6999999999999993</v>
      </c>
      <c r="N41" s="27">
        <v>15</v>
      </c>
    </row>
    <row r="42" spans="1:14" x14ac:dyDescent="0.25">
      <c r="A42" s="4" t="s">
        <v>38</v>
      </c>
      <c r="B42" s="5" t="s">
        <v>77</v>
      </c>
      <c r="C42" s="13" t="s">
        <v>2</v>
      </c>
      <c r="D42" s="14">
        <f t="shared" si="0"/>
        <v>0.78499999999999992</v>
      </c>
      <c r="E42" s="15">
        <v>15.7</v>
      </c>
      <c r="F42" s="16">
        <v>20</v>
      </c>
      <c r="G42" s="35" t="s">
        <v>4</v>
      </c>
      <c r="H42" s="36">
        <f t="shared" si="4"/>
        <v>9.3333333333333324E-2</v>
      </c>
      <c r="I42" s="37">
        <v>1.4</v>
      </c>
      <c r="J42" s="38">
        <v>15</v>
      </c>
      <c r="K42" s="24" t="s">
        <v>2</v>
      </c>
      <c r="L42" s="25">
        <f t="shared" si="3"/>
        <v>0.96000000000000008</v>
      </c>
      <c r="M42" s="26">
        <v>14.4</v>
      </c>
      <c r="N42" s="27">
        <v>15</v>
      </c>
    </row>
    <row r="43" spans="1:14" x14ac:dyDescent="0.25">
      <c r="A43" s="4" t="s">
        <v>13</v>
      </c>
      <c r="B43" s="5" t="s">
        <v>53</v>
      </c>
      <c r="C43" s="13" t="s">
        <v>1</v>
      </c>
      <c r="D43" s="14">
        <f t="shared" si="0"/>
        <v>0.61</v>
      </c>
      <c r="E43" s="15">
        <v>12.2</v>
      </c>
      <c r="F43" s="16">
        <v>20</v>
      </c>
      <c r="G43" s="35" t="s">
        <v>2</v>
      </c>
      <c r="H43" s="36">
        <f t="shared" si="4"/>
        <v>0.8222222222222223</v>
      </c>
      <c r="I43" s="37">
        <v>7.4</v>
      </c>
      <c r="J43" s="38">
        <v>9</v>
      </c>
      <c r="K43" s="24" t="s">
        <v>1</v>
      </c>
      <c r="L43" s="25">
        <f t="shared" si="3"/>
        <v>0.72000000000000008</v>
      </c>
      <c r="M43" s="26">
        <v>10.8</v>
      </c>
      <c r="N43" s="27">
        <v>15</v>
      </c>
    </row>
    <row r="44" spans="1:14" x14ac:dyDescent="0.25">
      <c r="A44" s="6" t="s">
        <v>40</v>
      </c>
      <c r="B44" s="7" t="s">
        <v>79</v>
      </c>
      <c r="C44" s="17" t="s">
        <v>4</v>
      </c>
      <c r="D44" s="18">
        <f t="shared" si="0"/>
        <v>0.44000000000000006</v>
      </c>
      <c r="E44" s="19">
        <v>8.8000000000000007</v>
      </c>
      <c r="F44" s="20">
        <v>20</v>
      </c>
      <c r="G44" s="39" t="s">
        <v>1</v>
      </c>
      <c r="H44" s="40">
        <f t="shared" si="4"/>
        <v>0.69333333333333336</v>
      </c>
      <c r="I44" s="41">
        <v>10.4</v>
      </c>
      <c r="J44" s="42">
        <v>15</v>
      </c>
      <c r="K44" s="28" t="s">
        <v>2</v>
      </c>
      <c r="L44" s="29">
        <f t="shared" si="3"/>
        <v>1</v>
      </c>
      <c r="M44" s="30">
        <v>15</v>
      </c>
      <c r="N44" s="31">
        <v>15</v>
      </c>
    </row>
    <row r="46" spans="1:14" ht="33.75" customHeight="1" x14ac:dyDescent="0.25">
      <c r="A46" s="59" t="s">
        <v>109</v>
      </c>
      <c r="B46" s="59"/>
    </row>
  </sheetData>
  <autoFilter ref="A2:N44" xr:uid="{00000000-0009-0000-0000-000000000000}">
    <sortState xmlns:xlrd2="http://schemas.microsoft.com/office/spreadsheetml/2017/richdata2" ref="A3:N44">
      <sortCondition ref="B2:B44"/>
    </sortState>
  </autoFilter>
  <mergeCells count="5">
    <mergeCell ref="A46:B46"/>
    <mergeCell ref="A1:B1"/>
    <mergeCell ref="C1:F1"/>
    <mergeCell ref="G1:J1"/>
    <mergeCell ref="K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1" sqref="C41"/>
    </sheetView>
  </sheetViews>
  <sheetFormatPr defaultRowHeight="15" x14ac:dyDescent="0.25"/>
  <cols>
    <col min="1" max="1" width="13.85546875" bestFit="1" customWidth="1"/>
    <col min="2" max="2" width="43.140625" bestFit="1" customWidth="1"/>
    <col min="3" max="3" width="21.5703125" bestFit="1" customWidth="1"/>
    <col min="4" max="4" width="13" bestFit="1" customWidth="1"/>
    <col min="5" max="5" width="19.85546875" bestFit="1" customWidth="1"/>
    <col min="6" max="6" width="13" bestFit="1" customWidth="1"/>
    <col min="7" max="7" width="26.28515625" bestFit="1" customWidth="1"/>
    <col min="8" max="8" width="13" bestFit="1" customWidth="1"/>
  </cols>
  <sheetData>
    <row r="1" spans="1:8" x14ac:dyDescent="0.25">
      <c r="A1" s="68" t="s">
        <v>85</v>
      </c>
      <c r="B1" s="69"/>
      <c r="C1" s="64" t="s">
        <v>94</v>
      </c>
      <c r="D1" s="64"/>
      <c r="E1" s="64"/>
      <c r="F1" s="64"/>
      <c r="G1" s="65" t="s">
        <v>95</v>
      </c>
      <c r="H1" s="65"/>
    </row>
    <row r="2" spans="1:8" x14ac:dyDescent="0.25">
      <c r="A2" s="66" t="s">
        <v>89</v>
      </c>
      <c r="B2" s="67"/>
      <c r="C2" s="32">
        <v>16</v>
      </c>
      <c r="D2" s="34">
        <v>9801</v>
      </c>
      <c r="E2" s="33">
        <v>28.3</v>
      </c>
      <c r="F2" s="33">
        <v>9615</v>
      </c>
      <c r="G2" s="32">
        <v>95.1</v>
      </c>
      <c r="H2" s="34">
        <v>4695</v>
      </c>
    </row>
    <row r="3" spans="1:8" ht="45" x14ac:dyDescent="0.25">
      <c r="A3" s="43" t="s">
        <v>90</v>
      </c>
      <c r="B3" s="44" t="s">
        <v>42</v>
      </c>
      <c r="C3" s="45" t="s">
        <v>91</v>
      </c>
      <c r="D3" s="46" t="s">
        <v>93</v>
      </c>
      <c r="E3" s="45" t="s">
        <v>92</v>
      </c>
      <c r="F3" s="46" t="s">
        <v>93</v>
      </c>
      <c r="G3" s="45" t="s">
        <v>110</v>
      </c>
      <c r="H3" s="46" t="s">
        <v>93</v>
      </c>
    </row>
    <row r="4" spans="1:8" x14ac:dyDescent="0.25">
      <c r="A4" s="2" t="s">
        <v>3</v>
      </c>
      <c r="B4" s="3" t="s">
        <v>44</v>
      </c>
      <c r="C4" s="2">
        <v>9.3000000000000007</v>
      </c>
      <c r="D4" s="3">
        <v>43</v>
      </c>
      <c r="E4" s="2">
        <v>16.3</v>
      </c>
      <c r="F4" s="3">
        <v>43</v>
      </c>
      <c r="G4" s="2">
        <v>100</v>
      </c>
      <c r="H4" s="3">
        <v>17</v>
      </c>
    </row>
    <row r="5" spans="1:8" x14ac:dyDescent="0.25">
      <c r="A5" s="4" t="s">
        <v>0</v>
      </c>
      <c r="B5" s="5" t="s">
        <v>43</v>
      </c>
      <c r="C5" s="4">
        <v>16.8</v>
      </c>
      <c r="D5" s="5">
        <v>464</v>
      </c>
      <c r="E5" s="4">
        <v>25.9</v>
      </c>
      <c r="F5" s="5">
        <v>464</v>
      </c>
      <c r="G5" s="4">
        <v>95.6</v>
      </c>
      <c r="H5" s="5">
        <v>250</v>
      </c>
    </row>
    <row r="6" spans="1:8" x14ac:dyDescent="0.25">
      <c r="A6" s="4" t="s">
        <v>5</v>
      </c>
      <c r="B6" s="5" t="s">
        <v>45</v>
      </c>
      <c r="C6" s="4">
        <v>22.7</v>
      </c>
      <c r="D6" s="5">
        <v>154</v>
      </c>
      <c r="E6" s="4">
        <v>21.4</v>
      </c>
      <c r="F6" s="5">
        <v>154</v>
      </c>
      <c r="G6" s="4">
        <v>95.6</v>
      </c>
      <c r="H6" s="5">
        <v>45</v>
      </c>
    </row>
    <row r="7" spans="1:8" x14ac:dyDescent="0.25">
      <c r="A7" s="4" t="s">
        <v>6</v>
      </c>
      <c r="B7" s="5" t="s">
        <v>46</v>
      </c>
      <c r="C7" s="4">
        <v>43.9</v>
      </c>
      <c r="D7" s="5">
        <v>107</v>
      </c>
      <c r="E7" s="4">
        <v>41.3</v>
      </c>
      <c r="F7" s="5">
        <v>109</v>
      </c>
      <c r="G7" s="4">
        <v>76.2</v>
      </c>
      <c r="H7" s="5">
        <v>21</v>
      </c>
    </row>
    <row r="8" spans="1:8" x14ac:dyDescent="0.25">
      <c r="A8" s="4" t="s">
        <v>39</v>
      </c>
      <c r="B8" s="5" t="s">
        <v>78</v>
      </c>
      <c r="C8" s="4">
        <v>6.8</v>
      </c>
      <c r="D8" s="5">
        <v>44</v>
      </c>
      <c r="E8" s="4">
        <v>18.399999999999999</v>
      </c>
      <c r="F8" s="5">
        <v>38</v>
      </c>
      <c r="G8" s="4">
        <v>88.6</v>
      </c>
      <c r="H8" s="5">
        <v>44</v>
      </c>
    </row>
    <row r="9" spans="1:8" x14ac:dyDescent="0.25">
      <c r="A9" s="4" t="s">
        <v>7</v>
      </c>
      <c r="B9" s="5" t="s">
        <v>47</v>
      </c>
      <c r="C9" s="4">
        <v>4.9000000000000004</v>
      </c>
      <c r="D9" s="5">
        <v>268</v>
      </c>
      <c r="E9" s="4">
        <v>41.8</v>
      </c>
      <c r="F9" s="5">
        <v>268</v>
      </c>
      <c r="G9" s="4">
        <v>91.9</v>
      </c>
      <c r="H9" s="5">
        <v>148</v>
      </c>
    </row>
    <row r="10" spans="1:8" x14ac:dyDescent="0.25">
      <c r="A10" s="4" t="s">
        <v>8</v>
      </c>
      <c r="B10" s="5" t="s">
        <v>48</v>
      </c>
      <c r="C10" s="4">
        <v>27.3</v>
      </c>
      <c r="D10" s="5">
        <v>66</v>
      </c>
      <c r="E10" s="4">
        <v>26.9</v>
      </c>
      <c r="F10" s="5">
        <v>67</v>
      </c>
      <c r="G10" s="4" t="s">
        <v>88</v>
      </c>
      <c r="H10" s="5" t="s">
        <v>88</v>
      </c>
    </row>
    <row r="11" spans="1:8" x14ac:dyDescent="0.25">
      <c r="A11" s="4" t="s">
        <v>9</v>
      </c>
      <c r="B11" s="5" t="s">
        <v>49</v>
      </c>
      <c r="C11" s="4">
        <v>15.7</v>
      </c>
      <c r="D11" s="5">
        <v>140</v>
      </c>
      <c r="E11" s="4">
        <v>31.4</v>
      </c>
      <c r="F11" s="5">
        <v>140</v>
      </c>
      <c r="G11" s="4">
        <v>86</v>
      </c>
      <c r="H11" s="5">
        <v>50</v>
      </c>
    </row>
    <row r="12" spans="1:8" x14ac:dyDescent="0.25">
      <c r="A12" s="4" t="s">
        <v>11</v>
      </c>
      <c r="B12" s="5" t="s">
        <v>51</v>
      </c>
      <c r="C12" s="4">
        <v>3.3</v>
      </c>
      <c r="D12" s="5">
        <v>514</v>
      </c>
      <c r="E12" s="4">
        <v>20.100000000000001</v>
      </c>
      <c r="F12" s="5">
        <v>483</v>
      </c>
      <c r="G12" s="4">
        <v>100</v>
      </c>
      <c r="H12" s="5">
        <v>389</v>
      </c>
    </row>
    <row r="13" spans="1:8" x14ac:dyDescent="0.25">
      <c r="A13" s="4" t="s">
        <v>12</v>
      </c>
      <c r="B13" s="5" t="s">
        <v>52</v>
      </c>
      <c r="C13" s="4">
        <v>28.9</v>
      </c>
      <c r="D13" s="5">
        <v>142</v>
      </c>
      <c r="E13" s="4">
        <v>25.4</v>
      </c>
      <c r="F13" s="5">
        <v>142</v>
      </c>
      <c r="G13" s="4">
        <v>100</v>
      </c>
      <c r="H13" s="5">
        <v>83</v>
      </c>
    </row>
    <row r="14" spans="1:8" x14ac:dyDescent="0.25">
      <c r="A14" s="4" t="s">
        <v>14</v>
      </c>
      <c r="B14" s="5" t="s">
        <v>54</v>
      </c>
      <c r="C14" s="4">
        <v>4.2</v>
      </c>
      <c r="D14" s="5">
        <v>96</v>
      </c>
      <c r="E14" s="4">
        <v>28.1</v>
      </c>
      <c r="F14" s="5">
        <v>96</v>
      </c>
      <c r="G14" s="4">
        <v>100</v>
      </c>
      <c r="H14" s="5">
        <v>12</v>
      </c>
    </row>
    <row r="15" spans="1:8" x14ac:dyDescent="0.25">
      <c r="A15" s="4" t="s">
        <v>15</v>
      </c>
      <c r="B15" s="5" t="s">
        <v>55</v>
      </c>
      <c r="C15" s="4">
        <v>7.4</v>
      </c>
      <c r="D15" s="5">
        <v>68</v>
      </c>
      <c r="E15" s="4">
        <v>22.4</v>
      </c>
      <c r="F15" s="5">
        <v>67</v>
      </c>
      <c r="G15" s="4">
        <v>93</v>
      </c>
      <c r="H15" s="5">
        <v>43</v>
      </c>
    </row>
    <row r="16" spans="1:8" x14ac:dyDescent="0.25">
      <c r="A16" s="4" t="s">
        <v>16</v>
      </c>
      <c r="B16" s="5" t="s">
        <v>56</v>
      </c>
      <c r="C16" s="4">
        <v>6.7</v>
      </c>
      <c r="D16" s="5">
        <v>479</v>
      </c>
      <c r="E16" s="4">
        <v>34.9</v>
      </c>
      <c r="F16" s="5">
        <v>481</v>
      </c>
      <c r="G16" s="4">
        <v>91.7</v>
      </c>
      <c r="H16" s="5">
        <v>303</v>
      </c>
    </row>
    <row r="17" spans="1:8" x14ac:dyDescent="0.25">
      <c r="A17" s="4" t="s">
        <v>17</v>
      </c>
      <c r="B17" s="5" t="s">
        <v>57</v>
      </c>
      <c r="C17" s="4">
        <v>100</v>
      </c>
      <c r="D17" s="5">
        <v>45</v>
      </c>
      <c r="E17" s="4">
        <v>23.4</v>
      </c>
      <c r="F17" s="5">
        <v>47</v>
      </c>
      <c r="G17" s="4" t="s">
        <v>88</v>
      </c>
      <c r="H17" s="5" t="s">
        <v>88</v>
      </c>
    </row>
    <row r="18" spans="1:8" x14ac:dyDescent="0.25">
      <c r="A18" s="4" t="s">
        <v>18</v>
      </c>
      <c r="B18" s="5" t="s">
        <v>58</v>
      </c>
      <c r="C18" s="4">
        <v>5</v>
      </c>
      <c r="D18" s="5">
        <v>159</v>
      </c>
      <c r="E18" s="4">
        <v>17.3</v>
      </c>
      <c r="F18" s="5">
        <v>150</v>
      </c>
      <c r="G18" s="4">
        <v>84.9</v>
      </c>
      <c r="H18" s="5">
        <v>53</v>
      </c>
    </row>
    <row r="19" spans="1:8" x14ac:dyDescent="0.25">
      <c r="A19" s="4" t="s">
        <v>10</v>
      </c>
      <c r="B19" s="5" t="s">
        <v>50</v>
      </c>
      <c r="C19" s="4">
        <v>19.5</v>
      </c>
      <c r="D19" s="5">
        <v>647</v>
      </c>
      <c r="E19" s="4">
        <v>52.5</v>
      </c>
      <c r="F19" s="5">
        <v>650</v>
      </c>
      <c r="G19" s="4">
        <v>95</v>
      </c>
      <c r="H19" s="5">
        <v>139</v>
      </c>
    </row>
    <row r="20" spans="1:8" x14ac:dyDescent="0.25">
      <c r="A20" s="4" t="s">
        <v>19</v>
      </c>
      <c r="B20" s="5" t="s">
        <v>59</v>
      </c>
      <c r="C20" s="4">
        <v>2.6</v>
      </c>
      <c r="D20" s="5">
        <v>39</v>
      </c>
      <c r="E20" s="4">
        <v>12.8</v>
      </c>
      <c r="F20" s="5">
        <v>39</v>
      </c>
      <c r="G20" s="4">
        <v>97.2</v>
      </c>
      <c r="H20" s="5">
        <v>36</v>
      </c>
    </row>
    <row r="21" spans="1:8" x14ac:dyDescent="0.25">
      <c r="A21" s="4" t="s">
        <v>20</v>
      </c>
      <c r="B21" s="5" t="s">
        <v>60</v>
      </c>
      <c r="C21" s="4">
        <v>4.5999999999999996</v>
      </c>
      <c r="D21" s="5">
        <v>65</v>
      </c>
      <c r="E21" s="4">
        <v>8.1</v>
      </c>
      <c r="F21" s="5">
        <v>62</v>
      </c>
      <c r="G21" s="4">
        <v>91.2</v>
      </c>
      <c r="H21" s="5">
        <v>57</v>
      </c>
    </row>
    <row r="22" spans="1:8" x14ac:dyDescent="0.25">
      <c r="A22" s="4" t="s">
        <v>41</v>
      </c>
      <c r="B22" s="5" t="s">
        <v>80</v>
      </c>
      <c r="C22" s="4">
        <v>30.6</v>
      </c>
      <c r="D22" s="5">
        <v>124</v>
      </c>
      <c r="E22" s="4">
        <v>23.4</v>
      </c>
      <c r="F22" s="5">
        <v>124</v>
      </c>
      <c r="G22" s="4" t="s">
        <v>88</v>
      </c>
      <c r="H22" s="5" t="s">
        <v>88</v>
      </c>
    </row>
    <row r="23" spans="1:8" x14ac:dyDescent="0.25">
      <c r="A23" s="4" t="s">
        <v>22</v>
      </c>
      <c r="B23" s="5" t="s">
        <v>62</v>
      </c>
      <c r="C23" s="4">
        <v>12</v>
      </c>
      <c r="D23" s="5">
        <v>824</v>
      </c>
      <c r="E23" s="4">
        <v>22.6</v>
      </c>
      <c r="F23" s="5">
        <v>820</v>
      </c>
      <c r="G23" s="4">
        <v>94.9</v>
      </c>
      <c r="H23" s="5">
        <v>510</v>
      </c>
    </row>
    <row r="24" spans="1:8" x14ac:dyDescent="0.25">
      <c r="A24" s="4" t="s">
        <v>23</v>
      </c>
      <c r="B24" s="5" t="s">
        <v>128</v>
      </c>
      <c r="C24" s="4">
        <v>6.7</v>
      </c>
      <c r="D24" s="5">
        <v>89</v>
      </c>
      <c r="E24" s="4">
        <v>18</v>
      </c>
      <c r="F24" s="5">
        <v>89</v>
      </c>
      <c r="G24" s="4">
        <v>97.6</v>
      </c>
      <c r="H24" s="5">
        <v>42</v>
      </c>
    </row>
    <row r="25" spans="1:8" x14ac:dyDescent="0.25">
      <c r="A25" s="4" t="s">
        <v>24</v>
      </c>
      <c r="B25" s="5" t="s">
        <v>63</v>
      </c>
      <c r="C25" s="4">
        <v>59.5</v>
      </c>
      <c r="D25" s="5">
        <v>42</v>
      </c>
      <c r="E25" s="4">
        <v>7.1</v>
      </c>
      <c r="F25" s="5">
        <v>42</v>
      </c>
      <c r="G25" s="4" t="s">
        <v>88</v>
      </c>
      <c r="H25" s="5" t="s">
        <v>88</v>
      </c>
    </row>
    <row r="26" spans="1:8" x14ac:dyDescent="0.25">
      <c r="A26" s="4" t="s">
        <v>112</v>
      </c>
      <c r="B26" s="5" t="s">
        <v>115</v>
      </c>
      <c r="C26" s="4">
        <v>81</v>
      </c>
      <c r="D26" s="5">
        <v>105</v>
      </c>
      <c r="E26" s="4">
        <v>11.3</v>
      </c>
      <c r="F26" s="5">
        <v>106</v>
      </c>
      <c r="G26" s="4" t="s">
        <v>88</v>
      </c>
      <c r="H26" s="5" t="s">
        <v>88</v>
      </c>
    </row>
    <row r="27" spans="1:8" x14ac:dyDescent="0.25">
      <c r="A27" s="4" t="s">
        <v>113</v>
      </c>
      <c r="B27" s="5" t="s">
        <v>116</v>
      </c>
      <c r="C27" s="4">
        <v>35.6</v>
      </c>
      <c r="D27" s="5">
        <v>132</v>
      </c>
      <c r="E27" s="4">
        <v>37.6</v>
      </c>
      <c r="F27" s="5">
        <v>133</v>
      </c>
      <c r="G27" s="4" t="s">
        <v>88</v>
      </c>
      <c r="H27" s="5" t="s">
        <v>88</v>
      </c>
    </row>
    <row r="28" spans="1:8" x14ac:dyDescent="0.25">
      <c r="A28" s="4" t="s">
        <v>114</v>
      </c>
      <c r="B28" s="5" t="s">
        <v>117</v>
      </c>
      <c r="C28" s="4">
        <v>5.9</v>
      </c>
      <c r="D28" s="5">
        <v>17</v>
      </c>
      <c r="E28" s="4" t="s">
        <v>88</v>
      </c>
      <c r="F28" s="5" t="s">
        <v>88</v>
      </c>
      <c r="G28" s="4" t="s">
        <v>88</v>
      </c>
      <c r="H28" s="5" t="s">
        <v>88</v>
      </c>
    </row>
    <row r="29" spans="1:8" x14ac:dyDescent="0.25">
      <c r="A29" s="4" t="s">
        <v>25</v>
      </c>
      <c r="B29" s="5" t="s">
        <v>64</v>
      </c>
      <c r="C29" s="4">
        <v>12.5</v>
      </c>
      <c r="D29" s="5">
        <v>40</v>
      </c>
      <c r="E29" s="4">
        <v>0</v>
      </c>
      <c r="F29" s="5">
        <v>40</v>
      </c>
      <c r="G29" s="4">
        <v>100</v>
      </c>
      <c r="H29" s="5">
        <v>11</v>
      </c>
    </row>
    <row r="30" spans="1:8" x14ac:dyDescent="0.25">
      <c r="A30" s="4" t="s">
        <v>26</v>
      </c>
      <c r="B30" s="5" t="s">
        <v>65</v>
      </c>
      <c r="C30" s="4">
        <v>36.6</v>
      </c>
      <c r="D30" s="5">
        <v>93</v>
      </c>
      <c r="E30" s="4">
        <v>24.4</v>
      </c>
      <c r="F30" s="5">
        <v>90</v>
      </c>
      <c r="G30" s="4">
        <v>90.3</v>
      </c>
      <c r="H30" s="5">
        <v>93</v>
      </c>
    </row>
    <row r="31" spans="1:8" x14ac:dyDescent="0.25">
      <c r="A31" s="4" t="s">
        <v>27</v>
      </c>
      <c r="B31" s="5" t="s">
        <v>66</v>
      </c>
      <c r="C31" s="4">
        <v>42.1</v>
      </c>
      <c r="D31" s="5">
        <v>349</v>
      </c>
      <c r="E31" s="4">
        <v>47.4</v>
      </c>
      <c r="F31" s="5">
        <v>359</v>
      </c>
      <c r="G31" s="4" t="s">
        <v>88</v>
      </c>
      <c r="H31" s="5" t="s">
        <v>88</v>
      </c>
    </row>
    <row r="32" spans="1:8" x14ac:dyDescent="0.25">
      <c r="A32" s="4" t="s">
        <v>33</v>
      </c>
      <c r="B32" s="5" t="s">
        <v>72</v>
      </c>
      <c r="C32" s="4">
        <v>25.7</v>
      </c>
      <c r="D32" s="5">
        <v>257</v>
      </c>
      <c r="E32" s="4">
        <v>45.2</v>
      </c>
      <c r="F32" s="5">
        <v>259</v>
      </c>
      <c r="G32" s="4" t="s">
        <v>88</v>
      </c>
      <c r="H32" s="5" t="s">
        <v>88</v>
      </c>
    </row>
    <row r="33" spans="1:8" x14ac:dyDescent="0.25">
      <c r="A33" s="4" t="s">
        <v>28</v>
      </c>
      <c r="B33" s="5" t="s">
        <v>67</v>
      </c>
      <c r="C33" s="4">
        <v>40.200000000000003</v>
      </c>
      <c r="D33" s="5">
        <v>132</v>
      </c>
      <c r="E33" s="4">
        <v>11.5</v>
      </c>
      <c r="F33" s="5">
        <v>113</v>
      </c>
      <c r="G33" s="4">
        <v>96.4</v>
      </c>
      <c r="H33" s="5">
        <v>55</v>
      </c>
    </row>
    <row r="34" spans="1:8" x14ac:dyDescent="0.25">
      <c r="A34" s="4" t="s">
        <v>29</v>
      </c>
      <c r="B34" s="5" t="s">
        <v>68</v>
      </c>
      <c r="C34" s="4">
        <v>4.8</v>
      </c>
      <c r="D34" s="5">
        <v>792</v>
      </c>
      <c r="E34" s="4">
        <v>15.8</v>
      </c>
      <c r="F34" s="5">
        <v>785</v>
      </c>
      <c r="G34" s="4">
        <v>99.1</v>
      </c>
      <c r="H34" s="5">
        <v>656</v>
      </c>
    </row>
    <row r="35" spans="1:8" x14ac:dyDescent="0.25">
      <c r="A35" s="4" t="s">
        <v>30</v>
      </c>
      <c r="B35" s="5" t="s">
        <v>69</v>
      </c>
      <c r="C35" s="4">
        <v>3.3</v>
      </c>
      <c r="D35" s="5">
        <v>61</v>
      </c>
      <c r="E35" s="4">
        <v>29</v>
      </c>
      <c r="F35" s="5">
        <v>69</v>
      </c>
      <c r="G35" s="4">
        <v>94</v>
      </c>
      <c r="H35" s="5">
        <v>67</v>
      </c>
    </row>
    <row r="36" spans="1:8" x14ac:dyDescent="0.25">
      <c r="A36" s="4" t="s">
        <v>31</v>
      </c>
      <c r="B36" s="5" t="s">
        <v>70</v>
      </c>
      <c r="C36" s="4">
        <v>6.4</v>
      </c>
      <c r="D36" s="5">
        <v>109</v>
      </c>
      <c r="E36" s="4">
        <v>18.3</v>
      </c>
      <c r="F36" s="5">
        <v>109</v>
      </c>
      <c r="G36" s="4">
        <v>97.2</v>
      </c>
      <c r="H36" s="5">
        <v>36</v>
      </c>
    </row>
    <row r="37" spans="1:8" x14ac:dyDescent="0.25">
      <c r="A37" s="4" t="s">
        <v>32</v>
      </c>
      <c r="B37" s="5" t="s">
        <v>71</v>
      </c>
      <c r="C37" s="4">
        <v>4.3</v>
      </c>
      <c r="D37" s="5">
        <v>232</v>
      </c>
      <c r="E37" s="4">
        <v>14</v>
      </c>
      <c r="F37" s="5">
        <v>229</v>
      </c>
      <c r="G37" s="4">
        <v>84.1</v>
      </c>
      <c r="H37" s="5">
        <v>107</v>
      </c>
    </row>
    <row r="38" spans="1:8" x14ac:dyDescent="0.25">
      <c r="A38" s="4" t="s">
        <v>34</v>
      </c>
      <c r="B38" s="5" t="s">
        <v>73</v>
      </c>
      <c r="C38" s="4">
        <v>26.8</v>
      </c>
      <c r="D38" s="5">
        <v>313</v>
      </c>
      <c r="E38" s="4">
        <v>28.8</v>
      </c>
      <c r="F38" s="5">
        <v>313</v>
      </c>
      <c r="G38" s="4">
        <v>92.9</v>
      </c>
      <c r="H38" s="5">
        <v>84</v>
      </c>
    </row>
    <row r="39" spans="1:8" x14ac:dyDescent="0.25">
      <c r="A39" s="4" t="s">
        <v>21</v>
      </c>
      <c r="B39" s="5" t="s">
        <v>61</v>
      </c>
      <c r="C39" s="4">
        <v>26.5</v>
      </c>
      <c r="D39" s="5">
        <v>362</v>
      </c>
      <c r="E39" s="4">
        <v>39.200000000000003</v>
      </c>
      <c r="F39" s="5">
        <v>406</v>
      </c>
      <c r="G39" s="4">
        <v>96.6</v>
      </c>
      <c r="H39" s="5">
        <v>205</v>
      </c>
    </row>
    <row r="40" spans="1:8" x14ac:dyDescent="0.25">
      <c r="A40" s="4" t="s">
        <v>35</v>
      </c>
      <c r="B40" s="5" t="s">
        <v>74</v>
      </c>
      <c r="C40" s="4">
        <v>6.5</v>
      </c>
      <c r="D40" s="5">
        <v>417</v>
      </c>
      <c r="E40" s="4">
        <v>19.2</v>
      </c>
      <c r="F40" s="5">
        <v>407</v>
      </c>
      <c r="G40" s="4">
        <v>99.4</v>
      </c>
      <c r="H40" s="5">
        <v>322</v>
      </c>
    </row>
    <row r="41" spans="1:8" x14ac:dyDescent="0.25">
      <c r="A41" s="4" t="s">
        <v>36</v>
      </c>
      <c r="B41" s="5" t="s">
        <v>75</v>
      </c>
      <c r="C41" s="4">
        <v>8</v>
      </c>
      <c r="D41" s="5">
        <v>500</v>
      </c>
      <c r="E41" s="4">
        <v>35.5</v>
      </c>
      <c r="F41" s="5">
        <v>502</v>
      </c>
      <c r="G41" s="4">
        <v>99.1</v>
      </c>
      <c r="H41" s="5">
        <v>108</v>
      </c>
    </row>
    <row r="42" spans="1:8" x14ac:dyDescent="0.25">
      <c r="A42" s="4" t="s">
        <v>37</v>
      </c>
      <c r="B42" s="5" t="s">
        <v>76</v>
      </c>
      <c r="C42" s="4">
        <v>10.6</v>
      </c>
      <c r="D42" s="5">
        <v>701</v>
      </c>
      <c r="E42" s="4">
        <v>15.6</v>
      </c>
      <c r="F42" s="5">
        <v>556</v>
      </c>
      <c r="G42" s="4">
        <v>86.5</v>
      </c>
      <c r="H42" s="5">
        <v>348</v>
      </c>
    </row>
    <row r="43" spans="1:8" x14ac:dyDescent="0.25">
      <c r="A43" s="4" t="s">
        <v>38</v>
      </c>
      <c r="B43" s="5" t="s">
        <v>77</v>
      </c>
      <c r="C43" s="4">
        <v>20.100000000000001</v>
      </c>
      <c r="D43" s="5">
        <v>288</v>
      </c>
      <c r="E43" s="4">
        <v>42</v>
      </c>
      <c r="F43" s="5">
        <v>288</v>
      </c>
      <c r="G43" s="4">
        <v>100</v>
      </c>
      <c r="H43" s="5">
        <v>123</v>
      </c>
    </row>
    <row r="44" spans="1:8" x14ac:dyDescent="0.25">
      <c r="A44" s="4" t="s">
        <v>13</v>
      </c>
      <c r="B44" s="5" t="s">
        <v>53</v>
      </c>
      <c r="C44" s="4">
        <v>13</v>
      </c>
      <c r="D44" s="5">
        <v>23</v>
      </c>
      <c r="E44" s="4">
        <v>34.799999999999997</v>
      </c>
      <c r="F44" s="5">
        <v>23</v>
      </c>
      <c r="G44" s="4">
        <v>100</v>
      </c>
      <c r="H44" s="5">
        <v>16</v>
      </c>
    </row>
    <row r="45" spans="1:8" x14ac:dyDescent="0.25">
      <c r="A45" s="6" t="s">
        <v>40</v>
      </c>
      <c r="B45" s="7" t="s">
        <v>79</v>
      </c>
      <c r="C45" s="6">
        <v>7.7</v>
      </c>
      <c r="D45" s="7">
        <v>259</v>
      </c>
      <c r="E45" s="6">
        <v>28.1</v>
      </c>
      <c r="F45" s="7">
        <v>253</v>
      </c>
      <c r="G45" s="6">
        <v>94.8</v>
      </c>
      <c r="H45" s="7">
        <v>212</v>
      </c>
    </row>
    <row r="47" spans="1:8" ht="31.5" customHeight="1" x14ac:dyDescent="0.25">
      <c r="A47" s="59" t="s">
        <v>109</v>
      </c>
      <c r="B47" s="59"/>
    </row>
  </sheetData>
  <autoFilter ref="A3:H3" xr:uid="{00000000-0009-0000-0000-000001000000}">
    <sortState xmlns:xlrd2="http://schemas.microsoft.com/office/spreadsheetml/2017/richdata2" ref="A4:H45">
      <sortCondition ref="B3"/>
    </sortState>
  </autoFilter>
  <mergeCells count="5">
    <mergeCell ref="C1:F1"/>
    <mergeCell ref="G1:H1"/>
    <mergeCell ref="A2:B2"/>
    <mergeCell ref="A1:B1"/>
    <mergeCell ref="A47:B4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32" sqref="I32"/>
    </sheetView>
  </sheetViews>
  <sheetFormatPr defaultRowHeight="15" x14ac:dyDescent="0.25"/>
  <cols>
    <col min="1" max="1" width="13.85546875" bestFit="1" customWidth="1"/>
    <col min="2" max="2" width="43.140625" bestFit="1" customWidth="1"/>
    <col min="3" max="3" width="19" customWidth="1"/>
    <col min="4" max="4" width="13" bestFit="1" customWidth="1"/>
    <col min="5" max="5" width="19" customWidth="1"/>
    <col min="6" max="6" width="13" bestFit="1" customWidth="1"/>
    <col min="7" max="7" width="20.85546875" bestFit="1" customWidth="1"/>
    <col min="8" max="8" width="13" bestFit="1" customWidth="1"/>
  </cols>
  <sheetData>
    <row r="1" spans="1:8" x14ac:dyDescent="0.25">
      <c r="A1" s="71" t="s">
        <v>97</v>
      </c>
      <c r="B1" s="71"/>
      <c r="C1" s="64" t="s">
        <v>94</v>
      </c>
      <c r="D1" s="64"/>
      <c r="E1" s="64"/>
      <c r="F1" s="64"/>
      <c r="G1" s="64" t="s">
        <v>95</v>
      </c>
      <c r="H1" s="64"/>
    </row>
    <row r="2" spans="1:8" x14ac:dyDescent="0.25">
      <c r="A2" s="70" t="s">
        <v>89</v>
      </c>
      <c r="B2" s="70"/>
      <c r="C2" s="32">
        <v>92.5</v>
      </c>
      <c r="D2" s="34">
        <v>5546</v>
      </c>
      <c r="E2" s="32">
        <v>82</v>
      </c>
      <c r="F2" s="34">
        <v>2975</v>
      </c>
      <c r="G2" s="32">
        <v>76.8</v>
      </c>
      <c r="H2" s="34">
        <v>9863</v>
      </c>
    </row>
    <row r="3" spans="1:8" ht="30" x14ac:dyDescent="0.25">
      <c r="A3" s="48" t="s">
        <v>90</v>
      </c>
      <c r="B3" s="49" t="s">
        <v>42</v>
      </c>
      <c r="C3" s="50" t="s">
        <v>98</v>
      </c>
      <c r="D3" s="51" t="s">
        <v>93</v>
      </c>
      <c r="E3" s="50" t="s">
        <v>111</v>
      </c>
      <c r="F3" s="51" t="s">
        <v>93</v>
      </c>
      <c r="G3" s="50" t="s">
        <v>96</v>
      </c>
      <c r="H3" s="51" t="s">
        <v>93</v>
      </c>
    </row>
    <row r="4" spans="1:8" x14ac:dyDescent="0.25">
      <c r="A4" s="4" t="s">
        <v>3</v>
      </c>
      <c r="B4" s="5" t="s">
        <v>44</v>
      </c>
      <c r="C4" s="4" t="s">
        <v>88</v>
      </c>
      <c r="D4" t="s">
        <v>88</v>
      </c>
      <c r="E4" s="4" t="s">
        <v>88</v>
      </c>
      <c r="F4" s="5" t="s">
        <v>88</v>
      </c>
      <c r="G4" s="4">
        <v>14</v>
      </c>
      <c r="H4" s="5">
        <v>43</v>
      </c>
    </row>
    <row r="5" spans="1:8" x14ac:dyDescent="0.25">
      <c r="A5" s="4" t="s">
        <v>0</v>
      </c>
      <c r="B5" s="5" t="s">
        <v>43</v>
      </c>
      <c r="C5" s="4">
        <v>92</v>
      </c>
      <c r="D5">
        <v>275</v>
      </c>
      <c r="E5" s="4">
        <v>87.8</v>
      </c>
      <c r="F5" s="5">
        <v>164</v>
      </c>
      <c r="G5" s="4">
        <v>80.8</v>
      </c>
      <c r="H5" s="5">
        <v>464</v>
      </c>
    </row>
    <row r="6" spans="1:8" x14ac:dyDescent="0.25">
      <c r="A6" s="4" t="s">
        <v>5</v>
      </c>
      <c r="B6" s="5" t="s">
        <v>45</v>
      </c>
      <c r="C6" s="4">
        <v>92.4</v>
      </c>
      <c r="D6">
        <v>66</v>
      </c>
      <c r="E6" s="4">
        <v>80.599999999999994</v>
      </c>
      <c r="F6" s="5">
        <v>36</v>
      </c>
      <c r="G6" s="4">
        <v>61.7</v>
      </c>
      <c r="H6" s="5">
        <v>154</v>
      </c>
    </row>
    <row r="7" spans="1:8" x14ac:dyDescent="0.25">
      <c r="A7" s="4" t="s">
        <v>6</v>
      </c>
      <c r="B7" s="5" t="s">
        <v>46</v>
      </c>
      <c r="C7" s="4">
        <v>94</v>
      </c>
      <c r="D7">
        <v>84</v>
      </c>
      <c r="E7" s="4">
        <v>82.4</v>
      </c>
      <c r="F7" s="5">
        <v>51</v>
      </c>
      <c r="G7" s="4">
        <v>90.8</v>
      </c>
      <c r="H7" s="5">
        <v>109</v>
      </c>
    </row>
    <row r="8" spans="1:8" x14ac:dyDescent="0.25">
      <c r="A8" s="4" t="s">
        <v>39</v>
      </c>
      <c r="B8" s="5" t="s">
        <v>78</v>
      </c>
      <c r="C8" s="4">
        <v>84.6</v>
      </c>
      <c r="D8">
        <v>13</v>
      </c>
      <c r="E8" s="4" t="s">
        <v>88</v>
      </c>
      <c r="F8" s="5" t="s">
        <v>88</v>
      </c>
      <c r="G8" s="4">
        <v>50</v>
      </c>
      <c r="H8" s="5">
        <v>38</v>
      </c>
    </row>
    <row r="9" spans="1:8" x14ac:dyDescent="0.25">
      <c r="A9" s="4" t="s">
        <v>7</v>
      </c>
      <c r="B9" s="5" t="s">
        <v>47</v>
      </c>
      <c r="C9" s="4">
        <v>92.1</v>
      </c>
      <c r="D9">
        <v>151</v>
      </c>
      <c r="E9" s="4">
        <v>88</v>
      </c>
      <c r="F9" s="5">
        <v>83</v>
      </c>
      <c r="G9" s="4">
        <v>79.099999999999994</v>
      </c>
      <c r="H9" s="5">
        <v>268</v>
      </c>
    </row>
    <row r="10" spans="1:8" x14ac:dyDescent="0.25">
      <c r="A10" s="4" t="s">
        <v>8</v>
      </c>
      <c r="B10" s="5" t="s">
        <v>48</v>
      </c>
      <c r="C10" s="4">
        <v>91.9</v>
      </c>
      <c r="D10">
        <v>37</v>
      </c>
      <c r="E10" s="4">
        <v>84</v>
      </c>
      <c r="F10" s="5">
        <v>25</v>
      </c>
      <c r="G10" s="4">
        <v>67.2</v>
      </c>
      <c r="H10" s="5">
        <v>67</v>
      </c>
    </row>
    <row r="11" spans="1:8" x14ac:dyDescent="0.25">
      <c r="A11" s="4" t="s">
        <v>9</v>
      </c>
      <c r="B11" s="5" t="s">
        <v>49</v>
      </c>
      <c r="C11" s="4">
        <v>91</v>
      </c>
      <c r="D11">
        <v>89</v>
      </c>
      <c r="E11" s="4">
        <v>84</v>
      </c>
      <c r="F11" s="5">
        <v>50</v>
      </c>
      <c r="G11" s="4">
        <v>86.4</v>
      </c>
      <c r="H11" s="5">
        <v>140</v>
      </c>
    </row>
    <row r="12" spans="1:8" x14ac:dyDescent="0.25">
      <c r="A12" s="4" t="s">
        <v>11</v>
      </c>
      <c r="B12" s="5" t="s">
        <v>51</v>
      </c>
      <c r="C12" s="4">
        <v>91.6</v>
      </c>
      <c r="D12">
        <v>239</v>
      </c>
      <c r="E12" s="4">
        <v>85.5</v>
      </c>
      <c r="F12" s="5">
        <v>117</v>
      </c>
      <c r="G12" s="4">
        <v>61.6</v>
      </c>
      <c r="H12" s="5">
        <v>511</v>
      </c>
    </row>
    <row r="13" spans="1:8" x14ac:dyDescent="0.25">
      <c r="A13" s="4" t="s">
        <v>12</v>
      </c>
      <c r="B13" s="5" t="s">
        <v>52</v>
      </c>
      <c r="C13" s="4">
        <v>93.6</v>
      </c>
      <c r="D13">
        <v>78</v>
      </c>
      <c r="E13" s="4">
        <v>88.7</v>
      </c>
      <c r="F13" s="5">
        <v>53</v>
      </c>
      <c r="G13" s="4">
        <v>66.2</v>
      </c>
      <c r="H13" s="5">
        <v>142</v>
      </c>
    </row>
    <row r="14" spans="1:8" x14ac:dyDescent="0.25">
      <c r="A14" s="4" t="s">
        <v>14</v>
      </c>
      <c r="B14" s="5" t="s">
        <v>54</v>
      </c>
      <c r="C14" s="4">
        <v>82.9</v>
      </c>
      <c r="D14">
        <v>41</v>
      </c>
      <c r="E14" s="4">
        <v>71.400000000000006</v>
      </c>
      <c r="F14" s="5">
        <v>14</v>
      </c>
      <c r="G14" s="4">
        <v>59.4</v>
      </c>
      <c r="H14" s="5">
        <v>96</v>
      </c>
    </row>
    <row r="15" spans="1:8" x14ac:dyDescent="0.25">
      <c r="A15" s="4" t="s">
        <v>15</v>
      </c>
      <c r="B15" s="5" t="s">
        <v>55</v>
      </c>
      <c r="C15" s="4">
        <v>81.3</v>
      </c>
      <c r="D15">
        <v>32</v>
      </c>
      <c r="E15" s="4">
        <v>68.8</v>
      </c>
      <c r="F15" s="5">
        <v>16</v>
      </c>
      <c r="G15" s="4">
        <v>53.7</v>
      </c>
      <c r="H15" s="5">
        <v>67</v>
      </c>
    </row>
    <row r="16" spans="1:8" x14ac:dyDescent="0.25">
      <c r="A16" s="4" t="s">
        <v>16</v>
      </c>
      <c r="B16" s="5" t="s">
        <v>56</v>
      </c>
      <c r="C16" s="4">
        <v>87.9</v>
      </c>
      <c r="D16">
        <v>198</v>
      </c>
      <c r="E16" s="4">
        <v>72</v>
      </c>
      <c r="F16" s="5">
        <v>93</v>
      </c>
      <c r="G16" s="4">
        <v>60.3</v>
      </c>
      <c r="H16" s="5">
        <v>481</v>
      </c>
    </row>
    <row r="17" spans="1:8" x14ac:dyDescent="0.25">
      <c r="A17" s="4" t="s">
        <v>17</v>
      </c>
      <c r="B17" s="5" t="s">
        <v>57</v>
      </c>
      <c r="C17" s="4">
        <v>97.6</v>
      </c>
      <c r="D17">
        <v>42</v>
      </c>
      <c r="E17" s="4">
        <v>87.5</v>
      </c>
      <c r="F17" s="5">
        <v>32</v>
      </c>
      <c r="G17" s="4">
        <v>95.7</v>
      </c>
      <c r="H17" s="5">
        <v>47</v>
      </c>
    </row>
    <row r="18" spans="1:8" x14ac:dyDescent="0.25">
      <c r="A18" s="4" t="s">
        <v>18</v>
      </c>
      <c r="B18" s="5" t="s">
        <v>58</v>
      </c>
      <c r="C18" s="4">
        <v>98.6</v>
      </c>
      <c r="D18">
        <v>74</v>
      </c>
      <c r="E18" s="4">
        <v>94.1</v>
      </c>
      <c r="F18" s="5">
        <v>34</v>
      </c>
      <c r="G18" s="4">
        <v>63.5</v>
      </c>
      <c r="H18" s="5">
        <v>159</v>
      </c>
    </row>
    <row r="19" spans="1:8" x14ac:dyDescent="0.25">
      <c r="A19" s="4" t="s">
        <v>10</v>
      </c>
      <c r="B19" s="5" t="s">
        <v>50</v>
      </c>
      <c r="C19" s="4">
        <v>91.9</v>
      </c>
      <c r="D19">
        <v>446</v>
      </c>
      <c r="E19" s="4">
        <v>69.8</v>
      </c>
      <c r="F19" s="5">
        <v>285</v>
      </c>
      <c r="G19" s="4">
        <v>83.4</v>
      </c>
      <c r="H19" s="5">
        <v>650</v>
      </c>
    </row>
    <row r="20" spans="1:8" x14ac:dyDescent="0.25">
      <c r="A20" s="4" t="s">
        <v>19</v>
      </c>
      <c r="B20" s="5" t="s">
        <v>59</v>
      </c>
      <c r="C20" s="4">
        <v>95.7</v>
      </c>
      <c r="D20">
        <v>23</v>
      </c>
      <c r="E20" s="4">
        <v>100</v>
      </c>
      <c r="F20" s="5">
        <v>15</v>
      </c>
      <c r="G20" s="4">
        <v>84.6</v>
      </c>
      <c r="H20" s="5">
        <v>39</v>
      </c>
    </row>
    <row r="21" spans="1:8" x14ac:dyDescent="0.25">
      <c r="A21" s="4" t="s">
        <v>20</v>
      </c>
      <c r="B21" s="5" t="s">
        <v>60</v>
      </c>
      <c r="C21" s="4">
        <v>93.1</v>
      </c>
      <c r="D21">
        <v>29</v>
      </c>
      <c r="E21" s="4">
        <v>76.5</v>
      </c>
      <c r="F21" s="5">
        <v>17</v>
      </c>
      <c r="G21" s="4">
        <v>58.1</v>
      </c>
      <c r="H21" s="5">
        <v>62</v>
      </c>
    </row>
    <row r="22" spans="1:8" x14ac:dyDescent="0.25">
      <c r="A22" s="4" t="s">
        <v>41</v>
      </c>
      <c r="B22" s="5" t="s">
        <v>80</v>
      </c>
      <c r="C22" s="4">
        <v>98.8</v>
      </c>
      <c r="D22" s="1">
        <v>85</v>
      </c>
      <c r="E22" s="4">
        <v>95.7</v>
      </c>
      <c r="F22" s="5">
        <v>46</v>
      </c>
      <c r="G22" s="4">
        <v>94.4</v>
      </c>
      <c r="H22" s="5">
        <v>124</v>
      </c>
    </row>
    <row r="23" spans="1:8" x14ac:dyDescent="0.25">
      <c r="A23" s="4" t="s">
        <v>22</v>
      </c>
      <c r="B23" s="5" t="s">
        <v>62</v>
      </c>
      <c r="C23" s="4">
        <v>94.9</v>
      </c>
      <c r="D23">
        <v>564</v>
      </c>
      <c r="E23" s="4">
        <v>86.7</v>
      </c>
      <c r="F23" s="5">
        <v>330</v>
      </c>
      <c r="G23" s="4">
        <v>90.5</v>
      </c>
      <c r="H23" s="5">
        <v>824</v>
      </c>
    </row>
    <row r="24" spans="1:8" x14ac:dyDescent="0.25">
      <c r="A24" s="4" t="s">
        <v>23</v>
      </c>
      <c r="B24" s="5" t="s">
        <v>128</v>
      </c>
      <c r="C24" s="4">
        <v>93</v>
      </c>
      <c r="D24">
        <v>43</v>
      </c>
      <c r="E24" s="4">
        <v>88.5</v>
      </c>
      <c r="F24" s="5">
        <v>26</v>
      </c>
      <c r="G24" s="4">
        <v>69.7</v>
      </c>
      <c r="H24" s="5">
        <v>89</v>
      </c>
    </row>
    <row r="25" spans="1:8" x14ac:dyDescent="0.25">
      <c r="A25" s="4" t="s">
        <v>24</v>
      </c>
      <c r="B25" s="5" t="s">
        <v>63</v>
      </c>
      <c r="C25" s="4">
        <v>94.4</v>
      </c>
      <c r="D25">
        <v>18</v>
      </c>
      <c r="E25" s="4">
        <v>80</v>
      </c>
      <c r="F25" s="5">
        <v>10</v>
      </c>
      <c r="G25" s="4">
        <v>92.9</v>
      </c>
      <c r="H25" s="5">
        <v>42</v>
      </c>
    </row>
    <row r="26" spans="1:8" x14ac:dyDescent="0.25">
      <c r="A26" s="4" t="s">
        <v>112</v>
      </c>
      <c r="B26" s="5" t="s">
        <v>115</v>
      </c>
      <c r="C26" s="4">
        <v>92.5</v>
      </c>
      <c r="D26">
        <v>53</v>
      </c>
      <c r="E26" s="4">
        <v>80</v>
      </c>
      <c r="F26" s="5">
        <v>20</v>
      </c>
      <c r="G26" s="4">
        <v>44.3</v>
      </c>
      <c r="H26" s="5">
        <v>106</v>
      </c>
    </row>
    <row r="27" spans="1:8" x14ac:dyDescent="0.25">
      <c r="A27" s="4" t="s">
        <v>113</v>
      </c>
      <c r="B27" s="5" t="s">
        <v>116</v>
      </c>
      <c r="C27" s="4">
        <v>84.4</v>
      </c>
      <c r="D27">
        <v>77</v>
      </c>
      <c r="E27" s="4">
        <v>66.7</v>
      </c>
      <c r="F27" s="5">
        <v>33</v>
      </c>
      <c r="G27" s="4">
        <v>80.5</v>
      </c>
      <c r="H27" s="5">
        <v>133</v>
      </c>
    </row>
    <row r="28" spans="1:8" x14ac:dyDescent="0.25">
      <c r="A28" s="4" t="s">
        <v>114</v>
      </c>
      <c r="B28" s="5" t="s">
        <v>117</v>
      </c>
      <c r="C28" s="4" t="s">
        <v>88</v>
      </c>
      <c r="D28" t="s">
        <v>88</v>
      </c>
      <c r="E28" s="4" t="s">
        <v>88</v>
      </c>
      <c r="F28" s="5" t="s">
        <v>88</v>
      </c>
      <c r="G28" s="4">
        <v>100</v>
      </c>
      <c r="H28" s="5">
        <v>17</v>
      </c>
    </row>
    <row r="29" spans="1:8" x14ac:dyDescent="0.25">
      <c r="A29" s="4" t="s">
        <v>25</v>
      </c>
      <c r="B29" s="5" t="s">
        <v>64</v>
      </c>
      <c r="C29" s="4">
        <v>89.5</v>
      </c>
      <c r="D29">
        <v>19</v>
      </c>
      <c r="E29" s="4" t="s">
        <v>88</v>
      </c>
      <c r="F29" s="5" t="s">
        <v>88</v>
      </c>
      <c r="G29" s="4">
        <v>67.5</v>
      </c>
      <c r="H29" s="5">
        <v>40</v>
      </c>
    </row>
    <row r="30" spans="1:8" x14ac:dyDescent="0.25">
      <c r="A30" s="4" t="s">
        <v>26</v>
      </c>
      <c r="B30" s="5" t="s">
        <v>65</v>
      </c>
      <c r="C30" s="4" t="s">
        <v>88</v>
      </c>
      <c r="D30" t="s">
        <v>88</v>
      </c>
      <c r="E30" s="4" t="s">
        <v>88</v>
      </c>
      <c r="F30" s="5" t="s">
        <v>88</v>
      </c>
      <c r="G30" s="4">
        <v>8.9</v>
      </c>
      <c r="H30" s="5">
        <v>90</v>
      </c>
    </row>
    <row r="31" spans="1:8" x14ac:dyDescent="0.25">
      <c r="A31" s="4" t="s">
        <v>27</v>
      </c>
      <c r="B31" s="5" t="s">
        <v>66</v>
      </c>
      <c r="C31" s="4">
        <v>92.4</v>
      </c>
      <c r="D31">
        <v>263</v>
      </c>
      <c r="E31" s="4">
        <v>65.5</v>
      </c>
      <c r="F31" s="5">
        <v>139</v>
      </c>
      <c r="G31" s="4">
        <v>97.8</v>
      </c>
      <c r="H31" s="5">
        <v>359</v>
      </c>
    </row>
    <row r="32" spans="1:8" x14ac:dyDescent="0.25">
      <c r="A32" s="4" t="s">
        <v>33</v>
      </c>
      <c r="B32" s="5" t="s">
        <v>72</v>
      </c>
      <c r="C32" s="4">
        <v>95.8</v>
      </c>
      <c r="D32">
        <v>191</v>
      </c>
      <c r="E32" s="4">
        <v>62.4</v>
      </c>
      <c r="F32" s="5">
        <v>125</v>
      </c>
      <c r="G32" s="4">
        <v>94.6</v>
      </c>
      <c r="H32" s="5">
        <v>259</v>
      </c>
    </row>
    <row r="33" spans="1:8" x14ac:dyDescent="0.25">
      <c r="A33" s="4" t="s">
        <v>28</v>
      </c>
      <c r="B33" s="5" t="s">
        <v>67</v>
      </c>
      <c r="C33" s="4">
        <v>92.4</v>
      </c>
      <c r="D33">
        <v>92</v>
      </c>
      <c r="E33" s="4">
        <v>82.4</v>
      </c>
      <c r="F33" s="5">
        <v>51</v>
      </c>
      <c r="G33" s="4">
        <v>89.6</v>
      </c>
      <c r="H33" s="5">
        <v>134</v>
      </c>
    </row>
    <row r="34" spans="1:8" x14ac:dyDescent="0.25">
      <c r="A34" s="4" t="s">
        <v>29</v>
      </c>
      <c r="B34" s="5" t="s">
        <v>68</v>
      </c>
      <c r="C34" s="4">
        <v>93.4</v>
      </c>
      <c r="D34">
        <v>439</v>
      </c>
      <c r="E34" s="4">
        <v>88.3</v>
      </c>
      <c r="F34" s="5">
        <v>213</v>
      </c>
      <c r="G34" s="4">
        <v>78.400000000000006</v>
      </c>
      <c r="H34" s="5">
        <v>797</v>
      </c>
    </row>
    <row r="35" spans="1:8" x14ac:dyDescent="0.25">
      <c r="A35" s="4" t="s">
        <v>30</v>
      </c>
      <c r="B35" s="5" t="s">
        <v>69</v>
      </c>
      <c r="C35" s="4">
        <v>90</v>
      </c>
      <c r="D35">
        <v>30</v>
      </c>
      <c r="E35" s="4">
        <v>92.3</v>
      </c>
      <c r="F35" s="5">
        <v>13</v>
      </c>
      <c r="G35" s="4">
        <v>81.2</v>
      </c>
      <c r="H35" s="5">
        <v>69</v>
      </c>
    </row>
    <row r="36" spans="1:8" x14ac:dyDescent="0.25">
      <c r="A36" s="4" t="s">
        <v>31</v>
      </c>
      <c r="B36" s="5" t="s">
        <v>70</v>
      </c>
      <c r="C36" s="4">
        <v>90.3</v>
      </c>
      <c r="D36">
        <v>62</v>
      </c>
      <c r="E36" s="4">
        <v>83.9</v>
      </c>
      <c r="F36" s="5">
        <v>31</v>
      </c>
      <c r="G36" s="4">
        <v>78</v>
      </c>
      <c r="H36" s="5">
        <v>109</v>
      </c>
    </row>
    <row r="37" spans="1:8" x14ac:dyDescent="0.25">
      <c r="A37" s="4" t="s">
        <v>32</v>
      </c>
      <c r="B37" s="5" t="s">
        <v>71</v>
      </c>
      <c r="C37" s="4">
        <v>92.2</v>
      </c>
      <c r="D37">
        <v>103</v>
      </c>
      <c r="E37" s="4">
        <v>85.9</v>
      </c>
      <c r="F37" s="5">
        <v>64</v>
      </c>
      <c r="G37" s="4">
        <v>73.8</v>
      </c>
      <c r="H37" s="5">
        <v>229</v>
      </c>
    </row>
    <row r="38" spans="1:8" x14ac:dyDescent="0.25">
      <c r="A38" s="4" t="s">
        <v>34</v>
      </c>
      <c r="B38" s="5" t="s">
        <v>73</v>
      </c>
      <c r="C38" s="4">
        <v>95</v>
      </c>
      <c r="D38">
        <v>199</v>
      </c>
      <c r="E38" s="4">
        <v>93.3</v>
      </c>
      <c r="F38" s="5">
        <v>105</v>
      </c>
      <c r="G38" s="4">
        <v>82.7</v>
      </c>
      <c r="H38" s="5">
        <v>313</v>
      </c>
    </row>
    <row r="39" spans="1:8" x14ac:dyDescent="0.25">
      <c r="A39" s="4" t="s">
        <v>21</v>
      </c>
      <c r="B39" s="5" t="s">
        <v>61</v>
      </c>
      <c r="C39" s="4">
        <v>91.7</v>
      </c>
      <c r="D39">
        <v>218</v>
      </c>
      <c r="E39" s="4">
        <v>79.599999999999994</v>
      </c>
      <c r="F39" s="5">
        <v>103</v>
      </c>
      <c r="G39" s="4">
        <v>79.900000000000006</v>
      </c>
      <c r="H39" s="5">
        <v>408</v>
      </c>
    </row>
    <row r="40" spans="1:8" x14ac:dyDescent="0.25">
      <c r="A40" s="4" t="s">
        <v>35</v>
      </c>
      <c r="B40" s="5" t="s">
        <v>74</v>
      </c>
      <c r="C40" s="4">
        <v>93.4</v>
      </c>
      <c r="D40">
        <v>228</v>
      </c>
      <c r="E40" s="4">
        <v>86.4</v>
      </c>
      <c r="F40" s="5">
        <v>118</v>
      </c>
      <c r="G40" s="4">
        <v>73.400000000000006</v>
      </c>
      <c r="H40" s="5">
        <v>417</v>
      </c>
    </row>
    <row r="41" spans="1:8" x14ac:dyDescent="0.25">
      <c r="A41" s="4" t="s">
        <v>36</v>
      </c>
      <c r="B41" s="5" t="s">
        <v>75</v>
      </c>
      <c r="C41" s="4">
        <v>92.1</v>
      </c>
      <c r="D41">
        <v>277</v>
      </c>
      <c r="E41" s="4">
        <v>88</v>
      </c>
      <c r="F41" s="5">
        <v>150</v>
      </c>
      <c r="G41" s="4">
        <v>77.900000000000006</v>
      </c>
      <c r="H41" s="5">
        <v>502</v>
      </c>
    </row>
    <row r="42" spans="1:8" x14ac:dyDescent="0.25">
      <c r="A42" s="4" t="s">
        <v>37</v>
      </c>
      <c r="B42" s="5" t="s">
        <v>76</v>
      </c>
      <c r="C42" s="4">
        <v>93.4</v>
      </c>
      <c r="D42">
        <v>424</v>
      </c>
      <c r="E42" s="4">
        <v>90.5</v>
      </c>
      <c r="F42" s="5">
        <v>200</v>
      </c>
      <c r="G42" s="4">
        <v>88</v>
      </c>
      <c r="H42" s="5">
        <v>701</v>
      </c>
    </row>
    <row r="43" spans="1:8" x14ac:dyDescent="0.25">
      <c r="A43" s="4" t="s">
        <v>38</v>
      </c>
      <c r="B43" s="5" t="s">
        <v>77</v>
      </c>
      <c r="C43" s="4">
        <v>82.3</v>
      </c>
      <c r="D43">
        <v>96</v>
      </c>
      <c r="E43" s="4">
        <v>63.4</v>
      </c>
      <c r="F43" s="5">
        <v>41</v>
      </c>
      <c r="G43" s="4">
        <v>41.7</v>
      </c>
      <c r="H43" s="5">
        <v>288</v>
      </c>
    </row>
    <row r="44" spans="1:8" x14ac:dyDescent="0.25">
      <c r="A44" s="4" t="s">
        <v>13</v>
      </c>
      <c r="B44" s="5" t="s">
        <v>53</v>
      </c>
      <c r="C44" s="4">
        <v>92.3</v>
      </c>
      <c r="D44">
        <v>13</v>
      </c>
      <c r="E44" s="4"/>
      <c r="F44" s="5">
        <v>7</v>
      </c>
      <c r="G44" s="4">
        <v>69.599999999999994</v>
      </c>
      <c r="H44" s="5">
        <v>23</v>
      </c>
    </row>
    <row r="45" spans="1:8" x14ac:dyDescent="0.25">
      <c r="A45" s="6" t="s">
        <v>40</v>
      </c>
      <c r="B45" s="7" t="s">
        <v>79</v>
      </c>
      <c r="C45" s="6">
        <v>90.4</v>
      </c>
      <c r="D45" s="7">
        <v>115</v>
      </c>
      <c r="E45" s="6">
        <v>80.400000000000006</v>
      </c>
      <c r="F45" s="7">
        <v>46</v>
      </c>
      <c r="G45" s="6">
        <v>79.8</v>
      </c>
      <c r="H45" s="7">
        <v>253</v>
      </c>
    </row>
    <row r="47" spans="1:8" ht="33.75" customHeight="1" x14ac:dyDescent="0.25">
      <c r="A47" s="59" t="s">
        <v>109</v>
      </c>
      <c r="B47" s="59"/>
    </row>
  </sheetData>
  <autoFilter ref="A3:H3" xr:uid="{00000000-0009-0000-0000-000002000000}">
    <sortState xmlns:xlrd2="http://schemas.microsoft.com/office/spreadsheetml/2017/richdata2" ref="A4:H45">
      <sortCondition ref="B3"/>
    </sortState>
  </autoFilter>
  <mergeCells count="5">
    <mergeCell ref="A2:B2"/>
    <mergeCell ref="A1:B1"/>
    <mergeCell ref="C1:F1"/>
    <mergeCell ref="G1:H1"/>
    <mergeCell ref="A47:B4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2" sqref="B32"/>
    </sheetView>
  </sheetViews>
  <sheetFormatPr defaultRowHeight="15" x14ac:dyDescent="0.25"/>
  <cols>
    <col min="1" max="1" width="13.85546875" bestFit="1" customWidth="1"/>
    <col min="2" max="2" width="43.140625" bestFit="1" customWidth="1"/>
    <col min="3" max="3" width="23.28515625" bestFit="1" customWidth="1"/>
    <col min="4" max="4" width="13" bestFit="1" customWidth="1"/>
    <col min="5" max="5" width="20.140625" bestFit="1" customWidth="1"/>
    <col min="6" max="6" width="13" bestFit="1" customWidth="1"/>
  </cols>
  <sheetData>
    <row r="1" spans="1:6" x14ac:dyDescent="0.25">
      <c r="A1" s="72" t="s">
        <v>105</v>
      </c>
      <c r="B1" s="73"/>
      <c r="C1" s="74" t="s">
        <v>94</v>
      </c>
      <c r="D1" s="75"/>
      <c r="E1" s="75"/>
      <c r="F1" s="76"/>
    </row>
    <row r="2" spans="1:6" x14ac:dyDescent="0.25">
      <c r="A2" s="66" t="s">
        <v>89</v>
      </c>
      <c r="B2" s="67"/>
      <c r="C2" s="32">
        <v>98.3</v>
      </c>
      <c r="D2" s="34">
        <v>8298</v>
      </c>
      <c r="E2" s="32">
        <v>93.2</v>
      </c>
      <c r="F2" s="56">
        <v>20710</v>
      </c>
    </row>
    <row r="3" spans="1:6" ht="30" x14ac:dyDescent="0.25">
      <c r="A3" s="48" t="s">
        <v>90</v>
      </c>
      <c r="B3" s="49" t="s">
        <v>42</v>
      </c>
      <c r="C3" s="50" t="s">
        <v>119</v>
      </c>
      <c r="D3" s="51" t="s">
        <v>93</v>
      </c>
      <c r="E3" s="50" t="s">
        <v>120</v>
      </c>
      <c r="F3" s="51" t="s">
        <v>93</v>
      </c>
    </row>
    <row r="4" spans="1:6" x14ac:dyDescent="0.25">
      <c r="A4" s="4" t="s">
        <v>3</v>
      </c>
      <c r="B4" s="5" t="s">
        <v>44</v>
      </c>
      <c r="C4" s="4">
        <v>100</v>
      </c>
      <c r="D4" s="5">
        <v>43</v>
      </c>
      <c r="E4" s="4">
        <v>99</v>
      </c>
      <c r="F4" s="5">
        <v>98</v>
      </c>
    </row>
    <row r="5" spans="1:6" x14ac:dyDescent="0.25">
      <c r="A5" s="4" t="s">
        <v>0</v>
      </c>
      <c r="B5" s="5" t="s">
        <v>43</v>
      </c>
      <c r="C5" s="4">
        <v>98.3</v>
      </c>
      <c r="D5" s="5">
        <v>404</v>
      </c>
      <c r="E5" s="4">
        <v>92</v>
      </c>
      <c r="F5" s="5">
        <v>958</v>
      </c>
    </row>
    <row r="6" spans="1:6" x14ac:dyDescent="0.25">
      <c r="A6" s="4" t="s">
        <v>5</v>
      </c>
      <c r="B6" s="5" t="s">
        <v>45</v>
      </c>
      <c r="C6" s="4">
        <v>100</v>
      </c>
      <c r="D6" s="5">
        <v>146</v>
      </c>
      <c r="E6" s="4">
        <v>94.9</v>
      </c>
      <c r="F6" s="5">
        <v>313</v>
      </c>
    </row>
    <row r="7" spans="1:6" x14ac:dyDescent="0.25">
      <c r="A7" s="4" t="s">
        <v>6</v>
      </c>
      <c r="B7" s="5" t="s">
        <v>46</v>
      </c>
      <c r="C7" s="4">
        <v>90.4</v>
      </c>
      <c r="D7" s="5">
        <v>83</v>
      </c>
      <c r="E7" s="4">
        <v>78.2</v>
      </c>
      <c r="F7" s="5">
        <v>174</v>
      </c>
    </row>
    <row r="8" spans="1:6" x14ac:dyDescent="0.25">
      <c r="A8" s="4" t="s">
        <v>39</v>
      </c>
      <c r="B8" s="5" t="s">
        <v>78</v>
      </c>
      <c r="C8" s="4">
        <v>95.2</v>
      </c>
      <c r="D8" s="5">
        <v>42</v>
      </c>
      <c r="E8" s="4">
        <v>91.4</v>
      </c>
      <c r="F8" s="5">
        <v>81</v>
      </c>
    </row>
    <row r="9" spans="1:6" x14ac:dyDescent="0.25">
      <c r="A9" s="4" t="s">
        <v>7</v>
      </c>
      <c r="B9" s="5" t="s">
        <v>47</v>
      </c>
      <c r="C9" s="4">
        <v>98</v>
      </c>
      <c r="D9" s="5">
        <v>254</v>
      </c>
      <c r="E9" s="4">
        <v>91.7</v>
      </c>
      <c r="F9" s="5">
        <v>555</v>
      </c>
    </row>
    <row r="10" spans="1:6" x14ac:dyDescent="0.25">
      <c r="A10" s="4" t="s">
        <v>8</v>
      </c>
      <c r="B10" s="5" t="s">
        <v>48</v>
      </c>
      <c r="C10" s="4">
        <v>100</v>
      </c>
      <c r="D10" s="5">
        <v>49</v>
      </c>
      <c r="E10" s="4">
        <v>94.4</v>
      </c>
      <c r="F10" s="5">
        <v>144</v>
      </c>
    </row>
    <row r="11" spans="1:6" x14ac:dyDescent="0.25">
      <c r="A11" s="4" t="s">
        <v>9</v>
      </c>
      <c r="B11" s="5" t="s">
        <v>49</v>
      </c>
      <c r="C11" s="4">
        <v>94.2</v>
      </c>
      <c r="D11" s="5">
        <v>103</v>
      </c>
      <c r="E11" s="4">
        <v>85.2</v>
      </c>
      <c r="F11" s="5">
        <v>230</v>
      </c>
    </row>
    <row r="12" spans="1:6" x14ac:dyDescent="0.25">
      <c r="A12" s="4" t="s">
        <v>11</v>
      </c>
      <c r="B12" s="5" t="s">
        <v>51</v>
      </c>
      <c r="C12" s="4">
        <v>100</v>
      </c>
      <c r="D12" s="5">
        <v>483</v>
      </c>
      <c r="E12" s="4">
        <v>94.4</v>
      </c>
      <c r="F12" s="5">
        <v>1053</v>
      </c>
    </row>
    <row r="13" spans="1:6" x14ac:dyDescent="0.25">
      <c r="A13" s="4" t="s">
        <v>12</v>
      </c>
      <c r="B13" s="5" t="s">
        <v>52</v>
      </c>
      <c r="C13" s="4">
        <v>99.2</v>
      </c>
      <c r="D13" s="5">
        <v>128</v>
      </c>
      <c r="E13" s="4">
        <v>92.9</v>
      </c>
      <c r="F13" s="5">
        <v>294</v>
      </c>
    </row>
    <row r="14" spans="1:6" x14ac:dyDescent="0.25">
      <c r="A14" s="4" t="s">
        <v>14</v>
      </c>
      <c r="B14" s="5" t="s">
        <v>54</v>
      </c>
      <c r="C14" s="4">
        <v>99</v>
      </c>
      <c r="D14" s="5">
        <v>96</v>
      </c>
      <c r="E14" s="4">
        <v>95.6</v>
      </c>
      <c r="F14" s="5">
        <v>275</v>
      </c>
    </row>
    <row r="15" spans="1:6" x14ac:dyDescent="0.25">
      <c r="A15" s="4" t="s">
        <v>15</v>
      </c>
      <c r="B15" s="5" t="s">
        <v>55</v>
      </c>
      <c r="C15" s="4">
        <v>100</v>
      </c>
      <c r="D15" s="5">
        <v>59</v>
      </c>
      <c r="E15" s="4">
        <v>94</v>
      </c>
      <c r="F15" s="5">
        <v>150</v>
      </c>
    </row>
    <row r="16" spans="1:6" x14ac:dyDescent="0.25">
      <c r="A16" s="4" t="s">
        <v>16</v>
      </c>
      <c r="B16" s="5" t="s">
        <v>56</v>
      </c>
      <c r="C16" s="4">
        <v>97.5</v>
      </c>
      <c r="D16" s="5">
        <v>443</v>
      </c>
      <c r="E16" s="4">
        <v>95.6</v>
      </c>
      <c r="F16" s="5">
        <v>1017</v>
      </c>
    </row>
    <row r="17" spans="1:6" x14ac:dyDescent="0.25">
      <c r="A17" s="4" t="s">
        <v>17</v>
      </c>
      <c r="B17" s="5" t="s">
        <v>57</v>
      </c>
      <c r="C17" s="4">
        <v>60</v>
      </c>
      <c r="D17" s="5">
        <v>20</v>
      </c>
      <c r="E17" s="4">
        <v>36</v>
      </c>
      <c r="F17" s="5">
        <v>50</v>
      </c>
    </row>
    <row r="18" spans="1:6" x14ac:dyDescent="0.25">
      <c r="A18" s="4" t="s">
        <v>18</v>
      </c>
      <c r="B18" s="5" t="s">
        <v>58</v>
      </c>
      <c r="C18" s="4">
        <v>100</v>
      </c>
      <c r="D18" s="5">
        <v>147</v>
      </c>
      <c r="E18" s="4">
        <v>89.8</v>
      </c>
      <c r="F18" s="5">
        <v>344</v>
      </c>
    </row>
    <row r="19" spans="1:6" x14ac:dyDescent="0.25">
      <c r="A19" s="4" t="s">
        <v>10</v>
      </c>
      <c r="B19" s="5" t="s">
        <v>50</v>
      </c>
      <c r="C19" s="4">
        <v>98.4</v>
      </c>
      <c r="D19" s="5">
        <v>511</v>
      </c>
      <c r="E19" s="4">
        <v>94.4</v>
      </c>
      <c r="F19" s="5">
        <v>1336</v>
      </c>
    </row>
    <row r="20" spans="1:6" x14ac:dyDescent="0.25">
      <c r="A20" s="4" t="s">
        <v>19</v>
      </c>
      <c r="B20" s="5" t="s">
        <v>59</v>
      </c>
      <c r="C20" s="4">
        <v>100</v>
      </c>
      <c r="D20" s="5">
        <v>38</v>
      </c>
      <c r="E20" s="4">
        <v>90.2</v>
      </c>
      <c r="F20" s="5">
        <v>82</v>
      </c>
    </row>
    <row r="21" spans="1:6" x14ac:dyDescent="0.25">
      <c r="A21" s="4" t="s">
        <v>20</v>
      </c>
      <c r="B21" s="5" t="s">
        <v>60</v>
      </c>
      <c r="C21" s="4">
        <v>96.9</v>
      </c>
      <c r="D21" s="5">
        <v>64</v>
      </c>
      <c r="E21" s="4">
        <v>93.5</v>
      </c>
      <c r="F21" s="5">
        <v>124</v>
      </c>
    </row>
    <row r="22" spans="1:6" x14ac:dyDescent="0.25">
      <c r="A22" s="4" t="s">
        <v>41</v>
      </c>
      <c r="B22" s="5" t="s">
        <v>80</v>
      </c>
      <c r="C22" s="4">
        <v>100</v>
      </c>
      <c r="D22" s="5">
        <v>119</v>
      </c>
      <c r="E22" s="4">
        <v>97.8</v>
      </c>
      <c r="F22" s="5">
        <v>276</v>
      </c>
    </row>
    <row r="23" spans="1:6" x14ac:dyDescent="0.25">
      <c r="A23" s="4" t="s">
        <v>22</v>
      </c>
      <c r="B23" s="5" t="s">
        <v>62</v>
      </c>
      <c r="C23" s="4">
        <v>98.7</v>
      </c>
      <c r="D23" s="5">
        <v>772</v>
      </c>
      <c r="E23" s="4">
        <v>92.6</v>
      </c>
      <c r="F23" s="5">
        <v>1591</v>
      </c>
    </row>
    <row r="24" spans="1:6" x14ac:dyDescent="0.25">
      <c r="A24" s="4" t="s">
        <v>23</v>
      </c>
      <c r="B24" s="5" t="s">
        <v>128</v>
      </c>
      <c r="C24" s="4">
        <v>98.8</v>
      </c>
      <c r="D24" s="5">
        <v>81</v>
      </c>
      <c r="E24" s="4">
        <v>95.3</v>
      </c>
      <c r="F24" s="5">
        <v>212</v>
      </c>
    </row>
    <row r="25" spans="1:6" x14ac:dyDescent="0.25">
      <c r="A25" s="4" t="s">
        <v>24</v>
      </c>
      <c r="B25" s="5" t="s">
        <v>63</v>
      </c>
      <c r="C25" s="4">
        <v>100</v>
      </c>
      <c r="D25" s="5">
        <v>42</v>
      </c>
      <c r="E25" s="4">
        <v>94.9</v>
      </c>
      <c r="F25" s="5">
        <v>59</v>
      </c>
    </row>
    <row r="26" spans="1:6" x14ac:dyDescent="0.25">
      <c r="A26" s="4" t="s">
        <v>112</v>
      </c>
      <c r="B26" s="5" t="s">
        <v>115</v>
      </c>
      <c r="C26" s="4">
        <v>86.7</v>
      </c>
      <c r="D26" s="5">
        <v>45</v>
      </c>
      <c r="E26" s="4">
        <v>68</v>
      </c>
      <c r="F26" s="5">
        <v>147</v>
      </c>
    </row>
    <row r="27" spans="1:6" x14ac:dyDescent="0.25">
      <c r="A27" s="4" t="s">
        <v>113</v>
      </c>
      <c r="B27" s="5" t="s">
        <v>116</v>
      </c>
      <c r="C27" s="4">
        <v>100</v>
      </c>
      <c r="D27" s="5">
        <v>50</v>
      </c>
      <c r="E27" s="4">
        <v>91.1</v>
      </c>
      <c r="F27" s="5">
        <v>179</v>
      </c>
    </row>
    <row r="28" spans="1:6" x14ac:dyDescent="0.25">
      <c r="A28" s="4" t="s">
        <v>114</v>
      </c>
      <c r="B28" s="5" t="s">
        <v>117</v>
      </c>
      <c r="C28" s="4" t="s">
        <v>88</v>
      </c>
      <c r="D28" s="5" t="s">
        <v>88</v>
      </c>
      <c r="E28" s="4" t="s">
        <v>88</v>
      </c>
      <c r="F28" s="5" t="s">
        <v>88</v>
      </c>
    </row>
    <row r="29" spans="1:6" x14ac:dyDescent="0.25">
      <c r="A29" s="4" t="s">
        <v>25</v>
      </c>
      <c r="B29" s="5" t="s">
        <v>64</v>
      </c>
      <c r="C29" s="4">
        <v>97.5</v>
      </c>
      <c r="D29" s="5">
        <v>40</v>
      </c>
      <c r="E29" s="4">
        <v>95</v>
      </c>
      <c r="F29" s="5">
        <v>119</v>
      </c>
    </row>
    <row r="30" spans="1:6" x14ac:dyDescent="0.25">
      <c r="A30" s="4" t="s">
        <v>26</v>
      </c>
      <c r="B30" s="5" t="s">
        <v>65</v>
      </c>
      <c r="C30" s="4">
        <v>100</v>
      </c>
      <c r="D30" s="5">
        <v>90</v>
      </c>
      <c r="E30" s="4">
        <v>97.5</v>
      </c>
      <c r="F30" s="5">
        <v>201</v>
      </c>
    </row>
    <row r="31" spans="1:6" x14ac:dyDescent="0.25">
      <c r="A31" s="4" t="s">
        <v>27</v>
      </c>
      <c r="B31" s="5" t="s">
        <v>66</v>
      </c>
      <c r="C31" s="4">
        <v>95.5</v>
      </c>
      <c r="D31" s="5">
        <v>134</v>
      </c>
      <c r="E31" s="4">
        <v>94.5</v>
      </c>
      <c r="F31" s="5">
        <v>769</v>
      </c>
    </row>
    <row r="32" spans="1:6" x14ac:dyDescent="0.25">
      <c r="A32" s="4" t="s">
        <v>33</v>
      </c>
      <c r="B32" s="5" t="s">
        <v>72</v>
      </c>
      <c r="C32" s="4">
        <v>100</v>
      </c>
      <c r="D32" s="5">
        <v>156</v>
      </c>
      <c r="E32" s="4">
        <v>95.8</v>
      </c>
      <c r="F32" s="5">
        <v>448</v>
      </c>
    </row>
    <row r="33" spans="1:6" x14ac:dyDescent="0.25">
      <c r="A33" s="4" t="s">
        <v>28</v>
      </c>
      <c r="B33" s="5" t="s">
        <v>67</v>
      </c>
      <c r="C33" s="4">
        <v>93</v>
      </c>
      <c r="D33" s="5">
        <v>86</v>
      </c>
      <c r="E33" s="4">
        <v>83.1</v>
      </c>
      <c r="F33" s="5">
        <v>189</v>
      </c>
    </row>
    <row r="34" spans="1:6" x14ac:dyDescent="0.25">
      <c r="A34" s="4" t="s">
        <v>29</v>
      </c>
      <c r="B34" s="5" t="s">
        <v>68</v>
      </c>
      <c r="C34" s="4">
        <v>98.8</v>
      </c>
      <c r="D34" s="5">
        <v>733</v>
      </c>
      <c r="E34" s="4">
        <v>91.5</v>
      </c>
      <c r="F34" s="5">
        <v>1881</v>
      </c>
    </row>
    <row r="35" spans="1:6" x14ac:dyDescent="0.25">
      <c r="A35" s="4" t="s">
        <v>30</v>
      </c>
      <c r="B35" s="5" t="s">
        <v>69</v>
      </c>
      <c r="C35" s="4">
        <v>100</v>
      </c>
      <c r="D35" s="5">
        <v>69</v>
      </c>
      <c r="E35" s="4">
        <v>89.1</v>
      </c>
      <c r="F35" s="5">
        <v>147</v>
      </c>
    </row>
    <row r="36" spans="1:6" x14ac:dyDescent="0.25">
      <c r="A36" s="4" t="s">
        <v>31</v>
      </c>
      <c r="B36" s="5" t="s">
        <v>70</v>
      </c>
      <c r="C36" s="4">
        <v>95.8</v>
      </c>
      <c r="D36" s="5">
        <v>96</v>
      </c>
      <c r="E36" s="4">
        <v>96.2</v>
      </c>
      <c r="F36" s="5">
        <v>236</v>
      </c>
    </row>
    <row r="37" spans="1:6" x14ac:dyDescent="0.25">
      <c r="A37" s="4" t="s">
        <v>32</v>
      </c>
      <c r="B37" s="5" t="s">
        <v>71</v>
      </c>
      <c r="C37" s="4">
        <v>97.5</v>
      </c>
      <c r="D37" s="5">
        <v>204</v>
      </c>
      <c r="E37" s="4">
        <v>90.6</v>
      </c>
      <c r="F37" s="5">
        <v>551</v>
      </c>
    </row>
    <row r="38" spans="1:6" x14ac:dyDescent="0.25">
      <c r="A38" s="4" t="s">
        <v>34</v>
      </c>
      <c r="B38" s="5" t="s">
        <v>73</v>
      </c>
      <c r="C38" s="4">
        <v>98.9</v>
      </c>
      <c r="D38" s="5">
        <v>261</v>
      </c>
      <c r="E38" s="4">
        <v>94.5</v>
      </c>
      <c r="F38" s="5">
        <v>660</v>
      </c>
    </row>
    <row r="39" spans="1:6" x14ac:dyDescent="0.25">
      <c r="A39" s="4" t="s">
        <v>21</v>
      </c>
      <c r="B39" s="5" t="s">
        <v>61</v>
      </c>
      <c r="C39" s="4">
        <v>98.2</v>
      </c>
      <c r="D39" s="5">
        <v>275</v>
      </c>
      <c r="E39" s="4">
        <v>90.9</v>
      </c>
      <c r="F39" s="5">
        <v>845</v>
      </c>
    </row>
    <row r="40" spans="1:6" x14ac:dyDescent="0.25">
      <c r="A40" s="4" t="s">
        <v>35</v>
      </c>
      <c r="B40" s="5" t="s">
        <v>74</v>
      </c>
      <c r="C40" s="4">
        <v>99.7</v>
      </c>
      <c r="D40" s="5">
        <v>396</v>
      </c>
      <c r="E40" s="4">
        <v>95.8</v>
      </c>
      <c r="F40" s="5">
        <v>1235</v>
      </c>
    </row>
    <row r="41" spans="1:6" x14ac:dyDescent="0.25">
      <c r="A41" s="4" t="s">
        <v>36</v>
      </c>
      <c r="B41" s="5" t="s">
        <v>75</v>
      </c>
      <c r="C41" s="4">
        <v>100</v>
      </c>
      <c r="D41" s="5">
        <v>470</v>
      </c>
      <c r="E41" s="4">
        <v>97.7</v>
      </c>
      <c r="F41" s="5">
        <v>1154</v>
      </c>
    </row>
    <row r="42" spans="1:6" x14ac:dyDescent="0.25">
      <c r="A42" s="4" t="s">
        <v>37</v>
      </c>
      <c r="B42" s="5" t="s">
        <v>76</v>
      </c>
      <c r="C42" s="4">
        <v>96.4</v>
      </c>
      <c r="D42" s="5">
        <v>494</v>
      </c>
      <c r="E42" s="4">
        <v>89.7</v>
      </c>
      <c r="F42" s="5">
        <v>1111</v>
      </c>
    </row>
    <row r="43" spans="1:6" x14ac:dyDescent="0.25">
      <c r="A43" s="4" t="s">
        <v>38</v>
      </c>
      <c r="B43" s="5" t="s">
        <v>77</v>
      </c>
      <c r="C43" s="4">
        <v>99.3</v>
      </c>
      <c r="D43" s="5">
        <v>285</v>
      </c>
      <c r="E43" s="4">
        <v>99.8</v>
      </c>
      <c r="F43" s="5">
        <v>648</v>
      </c>
    </row>
    <row r="44" spans="1:6" x14ac:dyDescent="0.25">
      <c r="A44" s="4" t="s">
        <v>13</v>
      </c>
      <c r="B44" s="5" t="s">
        <v>53</v>
      </c>
      <c r="C44" s="4">
        <v>95.5</v>
      </c>
      <c r="D44" s="5">
        <v>22</v>
      </c>
      <c r="E44" s="4">
        <v>94.6</v>
      </c>
      <c r="F44" s="5">
        <v>56</v>
      </c>
    </row>
    <row r="45" spans="1:6" x14ac:dyDescent="0.25">
      <c r="A45" s="6" t="s">
        <v>40</v>
      </c>
      <c r="B45" s="7" t="s">
        <v>79</v>
      </c>
      <c r="C45" s="6">
        <v>100</v>
      </c>
      <c r="D45" s="7">
        <v>265</v>
      </c>
      <c r="E45" s="6">
        <v>96</v>
      </c>
      <c r="F45" s="7">
        <v>718</v>
      </c>
    </row>
    <row r="47" spans="1:6" ht="32.25" customHeight="1" x14ac:dyDescent="0.25">
      <c r="A47" s="59" t="s">
        <v>109</v>
      </c>
      <c r="B47" s="59"/>
    </row>
  </sheetData>
  <autoFilter ref="A3:F3" xr:uid="{00000000-0009-0000-0000-000004000000}">
    <sortState xmlns:xlrd2="http://schemas.microsoft.com/office/spreadsheetml/2017/richdata2" ref="A4:F45">
      <sortCondition ref="B3"/>
    </sortState>
  </autoFilter>
  <mergeCells count="4">
    <mergeCell ref="A1:B1"/>
    <mergeCell ref="A2:B2"/>
    <mergeCell ref="C1:F1"/>
    <mergeCell ref="A47:B4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7"/>
  <sheetViews>
    <sheetView workbookViewId="0">
      <pane xSplit="2" ySplit="3" topLeftCell="H4" activePane="bottomRight" state="frozen"/>
      <selection pane="topRight" activeCell="C1" sqref="C1"/>
      <selection pane="bottomLeft" activeCell="A4" sqref="A4"/>
      <selection pane="bottomRight" activeCell="A41" sqref="A41"/>
    </sheetView>
  </sheetViews>
  <sheetFormatPr defaultRowHeight="15" x14ac:dyDescent="0.25"/>
  <cols>
    <col min="1" max="1" width="13.85546875" bestFit="1" customWidth="1"/>
    <col min="2" max="2" width="43.140625" bestFit="1" customWidth="1"/>
    <col min="3" max="3" width="19" bestFit="1" customWidth="1"/>
    <col min="4" max="4" width="13" bestFit="1" customWidth="1"/>
    <col min="5" max="5" width="19" bestFit="1" customWidth="1"/>
    <col min="6" max="6" width="13" bestFit="1" customWidth="1"/>
    <col min="7" max="7" width="19.7109375" bestFit="1" customWidth="1"/>
    <col min="8" max="8" width="13" bestFit="1" customWidth="1"/>
    <col min="9" max="9" width="19.7109375" bestFit="1" customWidth="1"/>
    <col min="10" max="10" width="13" bestFit="1" customWidth="1"/>
    <col min="11" max="11" width="25.28515625" bestFit="1" customWidth="1"/>
    <col min="12" max="12" width="13" bestFit="1" customWidth="1"/>
    <col min="13" max="13" width="25.28515625" bestFit="1" customWidth="1"/>
    <col min="14" max="14" width="13" bestFit="1" customWidth="1"/>
  </cols>
  <sheetData>
    <row r="1" spans="1:14" x14ac:dyDescent="0.25">
      <c r="A1" s="72" t="s">
        <v>87</v>
      </c>
      <c r="B1" s="73"/>
      <c r="C1" s="74" t="s">
        <v>121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</row>
    <row r="2" spans="1:14" x14ac:dyDescent="0.25">
      <c r="A2" s="66" t="s">
        <v>89</v>
      </c>
      <c r="B2" s="67"/>
      <c r="C2" s="32">
        <v>94.2</v>
      </c>
      <c r="D2" s="34">
        <v>7044</v>
      </c>
      <c r="E2" s="32">
        <v>55.1</v>
      </c>
      <c r="F2" s="34">
        <v>7044</v>
      </c>
      <c r="G2" s="32">
        <v>57.9</v>
      </c>
      <c r="H2" s="34">
        <v>2295</v>
      </c>
      <c r="I2" s="32">
        <v>22.4</v>
      </c>
      <c r="J2" s="34">
        <v>2295</v>
      </c>
      <c r="K2" s="32">
        <v>89.5</v>
      </c>
      <c r="L2" s="34">
        <v>6818</v>
      </c>
      <c r="M2" s="32">
        <v>56</v>
      </c>
      <c r="N2" s="34">
        <v>6818</v>
      </c>
    </row>
    <row r="3" spans="1:14" ht="30" x14ac:dyDescent="0.25">
      <c r="A3" s="47" t="s">
        <v>90</v>
      </c>
      <c r="B3" s="47" t="s">
        <v>42</v>
      </c>
      <c r="C3" s="45" t="s">
        <v>99</v>
      </c>
      <c r="D3" s="46" t="s">
        <v>93</v>
      </c>
      <c r="E3" s="45" t="s">
        <v>100</v>
      </c>
      <c r="F3" s="46" t="s">
        <v>93</v>
      </c>
      <c r="G3" s="45" t="s">
        <v>101</v>
      </c>
      <c r="H3" s="46" t="s">
        <v>93</v>
      </c>
      <c r="I3" s="45" t="s">
        <v>102</v>
      </c>
      <c r="J3" s="46" t="s">
        <v>93</v>
      </c>
      <c r="K3" s="45" t="s">
        <v>103</v>
      </c>
      <c r="L3" s="46" t="s">
        <v>93</v>
      </c>
      <c r="M3" s="45" t="s">
        <v>104</v>
      </c>
      <c r="N3" s="46" t="s">
        <v>93</v>
      </c>
    </row>
    <row r="4" spans="1:14" x14ac:dyDescent="0.25">
      <c r="A4" s="2" t="s">
        <v>3</v>
      </c>
      <c r="B4" s="3" t="s">
        <v>44</v>
      </c>
      <c r="C4" s="2" t="s">
        <v>88</v>
      </c>
      <c r="D4" s="3" t="s">
        <v>88</v>
      </c>
      <c r="E4" s="2" t="s">
        <v>88</v>
      </c>
      <c r="F4" t="s">
        <v>88</v>
      </c>
      <c r="G4" s="2" t="s">
        <v>88</v>
      </c>
      <c r="H4" s="3" t="s">
        <v>88</v>
      </c>
      <c r="I4" s="57" t="s">
        <v>88</v>
      </c>
      <c r="J4" t="s">
        <v>88</v>
      </c>
      <c r="K4" s="2" t="s">
        <v>88</v>
      </c>
      <c r="L4" s="3" t="s">
        <v>88</v>
      </c>
      <c r="M4" s="2" t="s">
        <v>88</v>
      </c>
      <c r="N4" s="3" t="s">
        <v>88</v>
      </c>
    </row>
    <row r="5" spans="1:14" x14ac:dyDescent="0.25">
      <c r="A5" s="4" t="s">
        <v>0</v>
      </c>
      <c r="B5" s="5" t="s">
        <v>43</v>
      </c>
      <c r="C5" s="4">
        <v>94.7</v>
      </c>
      <c r="D5" s="5">
        <v>419</v>
      </c>
      <c r="E5" s="4">
        <v>53</v>
      </c>
      <c r="F5">
        <v>419</v>
      </c>
      <c r="G5" s="4">
        <v>49.1</v>
      </c>
      <c r="H5" s="5">
        <v>114</v>
      </c>
      <c r="I5">
        <v>14.9</v>
      </c>
      <c r="J5">
        <v>114</v>
      </c>
      <c r="K5" s="4">
        <v>88.8</v>
      </c>
      <c r="L5" s="5">
        <v>402</v>
      </c>
      <c r="M5" s="4">
        <v>50.7</v>
      </c>
      <c r="N5" s="5">
        <v>402</v>
      </c>
    </row>
    <row r="6" spans="1:14" x14ac:dyDescent="0.25">
      <c r="A6" s="4" t="s">
        <v>5</v>
      </c>
      <c r="B6" s="5" t="s">
        <v>45</v>
      </c>
      <c r="C6" s="4">
        <v>97.6</v>
      </c>
      <c r="D6" s="5">
        <v>82</v>
      </c>
      <c r="E6" s="4">
        <v>50</v>
      </c>
      <c r="F6">
        <v>82</v>
      </c>
      <c r="G6" s="4">
        <v>68.2</v>
      </c>
      <c r="H6" s="5">
        <v>22</v>
      </c>
      <c r="I6">
        <v>27.3</v>
      </c>
      <c r="J6">
        <v>22</v>
      </c>
      <c r="K6" s="4">
        <v>89.6</v>
      </c>
      <c r="L6" s="5">
        <v>77</v>
      </c>
      <c r="M6" s="4">
        <v>50.6</v>
      </c>
      <c r="N6" s="5">
        <v>77</v>
      </c>
    </row>
    <row r="7" spans="1:14" x14ac:dyDescent="0.25">
      <c r="A7" s="4" t="s">
        <v>6</v>
      </c>
      <c r="B7" s="5" t="s">
        <v>46</v>
      </c>
      <c r="C7" s="4">
        <v>89.6</v>
      </c>
      <c r="D7" s="5">
        <v>125</v>
      </c>
      <c r="E7" s="4">
        <v>63.2</v>
      </c>
      <c r="F7">
        <v>125</v>
      </c>
      <c r="G7" s="4">
        <v>67.900000000000006</v>
      </c>
      <c r="H7" s="5">
        <v>28</v>
      </c>
      <c r="I7">
        <v>28.6</v>
      </c>
      <c r="J7">
        <v>28</v>
      </c>
      <c r="K7" s="4">
        <v>90.4</v>
      </c>
      <c r="L7" s="5">
        <v>125</v>
      </c>
      <c r="M7" s="4">
        <v>61.6</v>
      </c>
      <c r="N7" s="5">
        <v>125</v>
      </c>
    </row>
    <row r="8" spans="1:14" x14ac:dyDescent="0.25">
      <c r="A8" s="4" t="s">
        <v>39</v>
      </c>
      <c r="B8" s="5" t="s">
        <v>78</v>
      </c>
      <c r="C8" s="4">
        <v>76.900000000000006</v>
      </c>
      <c r="D8" s="5">
        <v>13</v>
      </c>
      <c r="E8" s="4">
        <v>46.2</v>
      </c>
      <c r="F8">
        <v>13</v>
      </c>
      <c r="G8" s="4" t="s">
        <v>88</v>
      </c>
      <c r="H8" s="5" t="s">
        <v>88</v>
      </c>
      <c r="I8" t="s">
        <v>88</v>
      </c>
      <c r="J8" t="s">
        <v>88</v>
      </c>
      <c r="K8" s="4">
        <v>84.6</v>
      </c>
      <c r="L8" s="5">
        <v>13</v>
      </c>
      <c r="M8" s="4">
        <v>38.5</v>
      </c>
      <c r="N8" s="5">
        <v>13</v>
      </c>
    </row>
    <row r="9" spans="1:14" x14ac:dyDescent="0.25">
      <c r="A9" s="4" t="s">
        <v>7</v>
      </c>
      <c r="B9" s="5" t="s">
        <v>47</v>
      </c>
      <c r="C9" s="4">
        <v>96.3</v>
      </c>
      <c r="D9" s="5">
        <v>217</v>
      </c>
      <c r="E9" s="4">
        <v>61.8</v>
      </c>
      <c r="F9">
        <v>217</v>
      </c>
      <c r="G9" s="4">
        <v>55.9</v>
      </c>
      <c r="H9" s="5">
        <v>59</v>
      </c>
      <c r="I9">
        <v>23.7</v>
      </c>
      <c r="J9">
        <v>59</v>
      </c>
      <c r="K9" s="4">
        <v>90.6</v>
      </c>
      <c r="L9" s="5">
        <v>213</v>
      </c>
      <c r="M9" s="4">
        <v>58.7</v>
      </c>
      <c r="N9" s="5">
        <v>213</v>
      </c>
    </row>
    <row r="10" spans="1:14" x14ac:dyDescent="0.25">
      <c r="A10" s="4" t="s">
        <v>8</v>
      </c>
      <c r="B10" s="5" t="s">
        <v>48</v>
      </c>
      <c r="C10" s="4">
        <v>100</v>
      </c>
      <c r="D10" s="5">
        <v>44</v>
      </c>
      <c r="E10" s="4">
        <v>75</v>
      </c>
      <c r="F10">
        <v>44</v>
      </c>
      <c r="G10" s="4">
        <v>40</v>
      </c>
      <c r="H10" s="5">
        <v>15</v>
      </c>
      <c r="I10">
        <v>20</v>
      </c>
      <c r="J10">
        <v>15</v>
      </c>
      <c r="K10" s="4">
        <v>88.1</v>
      </c>
      <c r="L10" s="5">
        <v>42</v>
      </c>
      <c r="M10" s="4">
        <v>54.8</v>
      </c>
      <c r="N10" s="5">
        <v>42</v>
      </c>
    </row>
    <row r="11" spans="1:14" x14ac:dyDescent="0.25">
      <c r="A11" s="4" t="s">
        <v>9</v>
      </c>
      <c r="B11" s="5" t="s">
        <v>49</v>
      </c>
      <c r="C11" s="4">
        <v>97.6</v>
      </c>
      <c r="D11" s="5">
        <v>123</v>
      </c>
      <c r="E11" s="4">
        <v>54.5</v>
      </c>
      <c r="F11">
        <v>123</v>
      </c>
      <c r="G11" s="4">
        <v>62.1</v>
      </c>
      <c r="H11" s="5">
        <v>29</v>
      </c>
      <c r="I11">
        <v>10.3</v>
      </c>
      <c r="J11">
        <v>29</v>
      </c>
      <c r="K11" s="4">
        <v>94.2</v>
      </c>
      <c r="L11" s="5">
        <v>120</v>
      </c>
      <c r="M11" s="4">
        <v>65</v>
      </c>
      <c r="N11" s="5">
        <v>120</v>
      </c>
    </row>
    <row r="12" spans="1:14" x14ac:dyDescent="0.25">
      <c r="A12" s="4" t="s">
        <v>11</v>
      </c>
      <c r="B12" s="5" t="s">
        <v>51</v>
      </c>
      <c r="C12" s="4">
        <v>95.7</v>
      </c>
      <c r="D12" s="5">
        <v>304</v>
      </c>
      <c r="E12" s="4">
        <v>60.9</v>
      </c>
      <c r="F12">
        <v>304</v>
      </c>
      <c r="G12" s="4">
        <v>61.3</v>
      </c>
      <c r="H12" s="5">
        <v>93</v>
      </c>
      <c r="I12">
        <v>28</v>
      </c>
      <c r="J12">
        <v>93</v>
      </c>
      <c r="K12" s="4">
        <v>92.7</v>
      </c>
      <c r="L12" s="5">
        <v>303</v>
      </c>
      <c r="M12" s="4">
        <v>60.7</v>
      </c>
      <c r="N12" s="5">
        <v>303</v>
      </c>
    </row>
    <row r="13" spans="1:14" x14ac:dyDescent="0.25">
      <c r="A13" s="4" t="s">
        <v>12</v>
      </c>
      <c r="B13" s="5" t="s">
        <v>52</v>
      </c>
      <c r="C13" s="4">
        <v>94.4</v>
      </c>
      <c r="D13" s="5">
        <v>107</v>
      </c>
      <c r="E13" s="4">
        <v>63.6</v>
      </c>
      <c r="F13">
        <v>107</v>
      </c>
      <c r="G13" s="4">
        <v>44.4</v>
      </c>
      <c r="H13" s="5">
        <v>27</v>
      </c>
      <c r="I13">
        <v>14.8</v>
      </c>
      <c r="J13">
        <v>27</v>
      </c>
      <c r="K13" s="4">
        <v>89.5</v>
      </c>
      <c r="L13" s="5">
        <v>105</v>
      </c>
      <c r="M13" s="4">
        <v>57.1</v>
      </c>
      <c r="N13" s="5">
        <v>105</v>
      </c>
    </row>
    <row r="14" spans="1:14" x14ac:dyDescent="0.25">
      <c r="A14" s="4" t="s">
        <v>14</v>
      </c>
      <c r="B14" s="5" t="s">
        <v>54</v>
      </c>
      <c r="C14" s="4">
        <v>95.6</v>
      </c>
      <c r="D14" s="5">
        <v>45</v>
      </c>
      <c r="E14" s="4">
        <v>48.9</v>
      </c>
      <c r="F14">
        <v>45</v>
      </c>
      <c r="G14" s="4">
        <v>54.5</v>
      </c>
      <c r="H14" s="5">
        <v>11</v>
      </c>
      <c r="I14">
        <v>27.3</v>
      </c>
      <c r="J14">
        <v>11</v>
      </c>
      <c r="K14" s="4">
        <v>79.5</v>
      </c>
      <c r="L14" s="5">
        <v>44</v>
      </c>
      <c r="M14" s="4">
        <v>52.3</v>
      </c>
      <c r="N14" s="5">
        <v>44</v>
      </c>
    </row>
    <row r="15" spans="1:14" x14ac:dyDescent="0.25">
      <c r="A15" s="4" t="s">
        <v>15</v>
      </c>
      <c r="B15" s="5" t="s">
        <v>55</v>
      </c>
      <c r="C15" s="4">
        <v>93.1</v>
      </c>
      <c r="D15" s="5">
        <v>29</v>
      </c>
      <c r="E15" s="4">
        <v>58.6</v>
      </c>
      <c r="F15">
        <v>29</v>
      </c>
      <c r="G15" s="4">
        <v>52.9</v>
      </c>
      <c r="H15" s="5">
        <v>17</v>
      </c>
      <c r="I15">
        <v>17.600000000000001</v>
      </c>
      <c r="J15">
        <v>17</v>
      </c>
      <c r="K15" s="4">
        <v>89.7</v>
      </c>
      <c r="L15" s="5">
        <v>29</v>
      </c>
      <c r="M15" s="4">
        <v>41.4</v>
      </c>
      <c r="N15" s="5">
        <v>29</v>
      </c>
    </row>
    <row r="16" spans="1:14" x14ac:dyDescent="0.25">
      <c r="A16" s="4" t="s">
        <v>16</v>
      </c>
      <c r="B16" s="5" t="s">
        <v>56</v>
      </c>
      <c r="C16" s="4">
        <v>84.5</v>
      </c>
      <c r="D16" s="5">
        <v>245</v>
      </c>
      <c r="E16" s="4">
        <v>32.700000000000003</v>
      </c>
      <c r="F16">
        <v>245</v>
      </c>
      <c r="G16" s="4">
        <v>63.3</v>
      </c>
      <c r="H16" s="5">
        <v>90</v>
      </c>
      <c r="I16">
        <v>21.1</v>
      </c>
      <c r="J16">
        <v>90</v>
      </c>
      <c r="K16" s="4">
        <v>86.7</v>
      </c>
      <c r="L16" s="5">
        <v>240</v>
      </c>
      <c r="M16" s="4">
        <v>44.2</v>
      </c>
      <c r="N16" s="5">
        <v>240</v>
      </c>
    </row>
    <row r="17" spans="1:14" x14ac:dyDescent="0.25">
      <c r="A17" s="4" t="s">
        <v>17</v>
      </c>
      <c r="B17" s="5" t="s">
        <v>57</v>
      </c>
      <c r="C17" s="4">
        <v>98.2</v>
      </c>
      <c r="D17" s="5">
        <v>57</v>
      </c>
      <c r="E17" s="4">
        <v>49.1</v>
      </c>
      <c r="F17">
        <v>57</v>
      </c>
      <c r="G17" s="4">
        <v>40</v>
      </c>
      <c r="H17" s="5">
        <v>15</v>
      </c>
      <c r="I17">
        <v>13.3</v>
      </c>
      <c r="J17">
        <v>15</v>
      </c>
      <c r="K17" s="4">
        <v>77.599999999999994</v>
      </c>
      <c r="L17" s="5">
        <v>49</v>
      </c>
      <c r="M17" s="4">
        <v>28.6</v>
      </c>
      <c r="N17" s="5">
        <v>49</v>
      </c>
    </row>
    <row r="18" spans="1:14" x14ac:dyDescent="0.25">
      <c r="A18" s="4" t="s">
        <v>18</v>
      </c>
      <c r="B18" s="5" t="s">
        <v>58</v>
      </c>
      <c r="C18" s="4">
        <v>98.9</v>
      </c>
      <c r="D18" s="5">
        <v>93</v>
      </c>
      <c r="E18" s="4">
        <v>69.900000000000006</v>
      </c>
      <c r="F18">
        <v>93</v>
      </c>
      <c r="G18" s="4">
        <v>73.099999999999994</v>
      </c>
      <c r="H18" s="5">
        <v>26</v>
      </c>
      <c r="I18">
        <v>23.1</v>
      </c>
      <c r="J18">
        <v>26</v>
      </c>
      <c r="K18" s="4">
        <v>94.6</v>
      </c>
      <c r="L18" s="5">
        <v>93</v>
      </c>
      <c r="M18" s="4">
        <v>71</v>
      </c>
      <c r="N18" s="5">
        <v>93</v>
      </c>
    </row>
    <row r="19" spans="1:14" x14ac:dyDescent="0.25">
      <c r="A19" s="4" t="s">
        <v>10</v>
      </c>
      <c r="B19" s="5" t="s">
        <v>50</v>
      </c>
      <c r="C19" s="4">
        <v>93.3</v>
      </c>
      <c r="D19" s="5">
        <v>586</v>
      </c>
      <c r="E19" s="4">
        <v>50</v>
      </c>
      <c r="F19">
        <v>586</v>
      </c>
      <c r="G19" s="4">
        <v>60</v>
      </c>
      <c r="H19" s="5">
        <v>210</v>
      </c>
      <c r="I19">
        <v>24.8</v>
      </c>
      <c r="J19">
        <v>210</v>
      </c>
      <c r="K19" s="4">
        <v>87.9</v>
      </c>
      <c r="L19" s="5">
        <v>544</v>
      </c>
      <c r="M19" s="4">
        <v>53.7</v>
      </c>
      <c r="N19" s="5">
        <v>544</v>
      </c>
    </row>
    <row r="20" spans="1:14" x14ac:dyDescent="0.25">
      <c r="A20" s="4" t="s">
        <v>19</v>
      </c>
      <c r="B20" s="5" t="s">
        <v>59</v>
      </c>
      <c r="C20" s="4">
        <v>97.1</v>
      </c>
      <c r="D20" s="5">
        <v>35</v>
      </c>
      <c r="E20" s="4">
        <v>60</v>
      </c>
      <c r="F20">
        <v>35</v>
      </c>
      <c r="G20" s="4">
        <v>72.2</v>
      </c>
      <c r="H20" s="5">
        <v>18</v>
      </c>
      <c r="I20">
        <v>22.2</v>
      </c>
      <c r="J20">
        <v>18</v>
      </c>
      <c r="K20" s="4">
        <v>88.6</v>
      </c>
      <c r="L20" s="5">
        <v>35</v>
      </c>
      <c r="M20" s="4">
        <v>54.3</v>
      </c>
      <c r="N20" s="5">
        <v>35</v>
      </c>
    </row>
    <row r="21" spans="1:14" x14ac:dyDescent="0.25">
      <c r="A21" s="4" t="s">
        <v>20</v>
      </c>
      <c r="B21" s="5" t="s">
        <v>60</v>
      </c>
      <c r="C21" s="4">
        <v>100</v>
      </c>
      <c r="D21" s="5">
        <v>34</v>
      </c>
      <c r="E21" s="4">
        <v>47.1</v>
      </c>
      <c r="F21">
        <v>34</v>
      </c>
      <c r="G21" s="4" t="s">
        <v>88</v>
      </c>
      <c r="H21" s="5" t="s">
        <v>88</v>
      </c>
      <c r="I21" t="s">
        <v>88</v>
      </c>
      <c r="J21" t="s">
        <v>88</v>
      </c>
      <c r="K21" s="4">
        <v>90.9</v>
      </c>
      <c r="L21" s="5">
        <v>33</v>
      </c>
      <c r="M21" s="4">
        <v>54.5</v>
      </c>
      <c r="N21" s="5">
        <v>33</v>
      </c>
    </row>
    <row r="22" spans="1:14" x14ac:dyDescent="0.25">
      <c r="A22" s="4" t="s">
        <v>41</v>
      </c>
      <c r="B22" s="5" t="s">
        <v>80</v>
      </c>
      <c r="C22" s="4">
        <v>100</v>
      </c>
      <c r="D22" s="5">
        <v>95</v>
      </c>
      <c r="E22" s="4">
        <v>85.3</v>
      </c>
      <c r="F22" s="1">
        <v>95</v>
      </c>
      <c r="G22" s="4">
        <v>53.2</v>
      </c>
      <c r="H22" s="5">
        <v>47</v>
      </c>
      <c r="I22" s="1">
        <v>21.3</v>
      </c>
      <c r="J22" s="1">
        <v>47</v>
      </c>
      <c r="K22" s="4">
        <v>92.2</v>
      </c>
      <c r="L22" s="5">
        <v>90</v>
      </c>
      <c r="M22" s="4">
        <v>61.1</v>
      </c>
      <c r="N22" s="5">
        <v>90</v>
      </c>
    </row>
    <row r="23" spans="1:14" x14ac:dyDescent="0.25">
      <c r="A23" s="4" t="s">
        <v>22</v>
      </c>
      <c r="B23" s="5" t="s">
        <v>62</v>
      </c>
      <c r="C23" s="4">
        <v>95.4</v>
      </c>
      <c r="D23" s="5">
        <v>820</v>
      </c>
      <c r="E23" s="4">
        <v>57.8</v>
      </c>
      <c r="F23">
        <v>820</v>
      </c>
      <c r="G23" s="4">
        <v>55.9</v>
      </c>
      <c r="H23" s="5">
        <v>238</v>
      </c>
      <c r="I23">
        <v>23.1</v>
      </c>
      <c r="J23">
        <v>238</v>
      </c>
      <c r="K23" s="4">
        <v>93.4</v>
      </c>
      <c r="L23" s="5">
        <v>792</v>
      </c>
      <c r="M23" s="4">
        <v>64.400000000000006</v>
      </c>
      <c r="N23" s="5">
        <v>792</v>
      </c>
    </row>
    <row r="24" spans="1:14" x14ac:dyDescent="0.25">
      <c r="A24" s="4" t="s">
        <v>23</v>
      </c>
      <c r="B24" s="5" t="s">
        <v>128</v>
      </c>
      <c r="C24" s="4">
        <v>98.5</v>
      </c>
      <c r="D24" s="5">
        <v>68</v>
      </c>
      <c r="E24" s="4">
        <v>69.099999999999994</v>
      </c>
      <c r="F24">
        <v>68</v>
      </c>
      <c r="G24" s="4">
        <v>73.7</v>
      </c>
      <c r="H24" s="5">
        <v>19</v>
      </c>
      <c r="I24">
        <v>47.4</v>
      </c>
      <c r="J24">
        <v>19</v>
      </c>
      <c r="K24" s="4">
        <v>91</v>
      </c>
      <c r="L24" s="5">
        <v>67</v>
      </c>
      <c r="M24" s="4">
        <v>71.599999999999994</v>
      </c>
      <c r="N24" s="5">
        <v>67</v>
      </c>
    </row>
    <row r="25" spans="1:14" x14ac:dyDescent="0.25">
      <c r="A25" s="4" t="s">
        <v>24</v>
      </c>
      <c r="B25" s="5" t="s">
        <v>63</v>
      </c>
      <c r="C25" s="4">
        <v>100</v>
      </c>
      <c r="D25" s="5">
        <v>12</v>
      </c>
      <c r="E25" s="4">
        <v>25</v>
      </c>
      <c r="F25">
        <v>12</v>
      </c>
      <c r="G25" s="4">
        <v>81.3</v>
      </c>
      <c r="H25" s="5">
        <v>16</v>
      </c>
      <c r="I25">
        <v>50</v>
      </c>
      <c r="J25">
        <v>16</v>
      </c>
      <c r="K25" s="4">
        <v>90</v>
      </c>
      <c r="L25" s="5">
        <v>10</v>
      </c>
      <c r="M25" s="4">
        <v>60</v>
      </c>
      <c r="N25" s="5">
        <v>10</v>
      </c>
    </row>
    <row r="26" spans="1:14" x14ac:dyDescent="0.25">
      <c r="A26" s="4" t="s">
        <v>112</v>
      </c>
      <c r="B26" s="5" t="s">
        <v>115</v>
      </c>
      <c r="C26" s="4">
        <v>94.4</v>
      </c>
      <c r="D26" s="5">
        <v>18</v>
      </c>
      <c r="E26" s="4">
        <v>77.8</v>
      </c>
      <c r="F26">
        <v>18</v>
      </c>
      <c r="G26" s="4">
        <v>55</v>
      </c>
      <c r="H26" s="5">
        <v>20</v>
      </c>
      <c r="I26">
        <v>15</v>
      </c>
      <c r="J26">
        <v>20</v>
      </c>
      <c r="K26" s="4">
        <v>88.9</v>
      </c>
      <c r="L26" s="5">
        <v>18</v>
      </c>
      <c r="M26" s="4">
        <v>61.1</v>
      </c>
      <c r="N26" s="5">
        <v>18</v>
      </c>
    </row>
    <row r="27" spans="1:14" x14ac:dyDescent="0.25">
      <c r="A27" s="4" t="s">
        <v>113</v>
      </c>
      <c r="B27" s="5" t="s">
        <v>116</v>
      </c>
      <c r="C27" s="4" t="s">
        <v>88</v>
      </c>
      <c r="D27" s="5" t="s">
        <v>88</v>
      </c>
      <c r="E27" s="4" t="s">
        <v>88</v>
      </c>
      <c r="F27" t="s">
        <v>88</v>
      </c>
      <c r="G27" s="4">
        <v>57.1</v>
      </c>
      <c r="H27" s="5">
        <v>35</v>
      </c>
      <c r="I27">
        <v>28.6</v>
      </c>
      <c r="J27">
        <v>35</v>
      </c>
      <c r="K27" s="4" t="s">
        <v>88</v>
      </c>
      <c r="L27" s="5" t="s">
        <v>88</v>
      </c>
      <c r="M27" s="4" t="s">
        <v>88</v>
      </c>
      <c r="N27" s="5" t="s">
        <v>88</v>
      </c>
    </row>
    <row r="28" spans="1:14" x14ac:dyDescent="0.25">
      <c r="A28" s="4" t="s">
        <v>114</v>
      </c>
      <c r="B28" s="5" t="s">
        <v>117</v>
      </c>
      <c r="C28" s="4" t="s">
        <v>88</v>
      </c>
      <c r="D28" s="5" t="s">
        <v>88</v>
      </c>
      <c r="E28" s="4" t="s">
        <v>88</v>
      </c>
      <c r="F28" t="s">
        <v>88</v>
      </c>
      <c r="G28" s="4" t="s">
        <v>88</v>
      </c>
      <c r="H28" s="5" t="s">
        <v>88</v>
      </c>
      <c r="I28" s="57" t="s">
        <v>88</v>
      </c>
      <c r="J28" t="s">
        <v>88</v>
      </c>
      <c r="K28" s="4" t="s">
        <v>88</v>
      </c>
      <c r="L28" s="5" t="s">
        <v>88</v>
      </c>
      <c r="M28" s="4" t="s">
        <v>88</v>
      </c>
      <c r="N28" s="5" t="s">
        <v>88</v>
      </c>
    </row>
    <row r="29" spans="1:14" x14ac:dyDescent="0.25">
      <c r="A29" s="4" t="s">
        <v>25</v>
      </c>
      <c r="B29" s="5" t="s">
        <v>64</v>
      </c>
      <c r="C29" s="4">
        <v>84.2</v>
      </c>
      <c r="D29" s="5">
        <v>19</v>
      </c>
      <c r="E29" s="4">
        <v>57.9</v>
      </c>
      <c r="F29">
        <v>19</v>
      </c>
      <c r="G29" s="4">
        <v>60</v>
      </c>
      <c r="H29" s="5">
        <v>10</v>
      </c>
      <c r="I29">
        <v>20</v>
      </c>
      <c r="J29">
        <v>10</v>
      </c>
      <c r="K29" s="4">
        <v>78.900000000000006</v>
      </c>
      <c r="L29" s="5">
        <v>19</v>
      </c>
      <c r="M29" s="4">
        <v>47.4</v>
      </c>
      <c r="N29" s="5">
        <v>19</v>
      </c>
    </row>
    <row r="30" spans="1:14" x14ac:dyDescent="0.25">
      <c r="A30" s="4" t="s">
        <v>26</v>
      </c>
      <c r="B30" s="5" t="s">
        <v>65</v>
      </c>
      <c r="C30" s="4">
        <v>70</v>
      </c>
      <c r="D30" s="5">
        <v>10</v>
      </c>
      <c r="E30" s="4">
        <v>20</v>
      </c>
      <c r="F30">
        <v>10</v>
      </c>
      <c r="G30" s="4" t="s">
        <v>88</v>
      </c>
      <c r="H30" s="5" t="s">
        <v>88</v>
      </c>
      <c r="I30" t="s">
        <v>88</v>
      </c>
      <c r="J30" t="s">
        <v>88</v>
      </c>
      <c r="K30" s="4">
        <v>80</v>
      </c>
      <c r="L30" s="5">
        <v>10</v>
      </c>
      <c r="M30" s="4">
        <v>20</v>
      </c>
      <c r="N30" s="5">
        <v>10</v>
      </c>
    </row>
    <row r="31" spans="1:14" x14ac:dyDescent="0.25">
      <c r="A31" s="4" t="s">
        <v>27</v>
      </c>
      <c r="B31" s="5" t="s">
        <v>66</v>
      </c>
      <c r="C31" s="4">
        <v>96.1</v>
      </c>
      <c r="D31" s="5">
        <v>205</v>
      </c>
      <c r="E31" s="4">
        <v>53.7</v>
      </c>
      <c r="F31">
        <v>205</v>
      </c>
      <c r="G31" s="4">
        <v>60.8</v>
      </c>
      <c r="H31" s="5">
        <v>125</v>
      </c>
      <c r="I31">
        <v>19.2</v>
      </c>
      <c r="J31">
        <v>125</v>
      </c>
      <c r="K31" s="4">
        <v>81.5</v>
      </c>
      <c r="L31" s="5">
        <v>195</v>
      </c>
      <c r="M31" s="4">
        <v>31.3</v>
      </c>
      <c r="N31" s="5">
        <v>195</v>
      </c>
    </row>
    <row r="32" spans="1:14" x14ac:dyDescent="0.25">
      <c r="A32" s="4" t="s">
        <v>33</v>
      </c>
      <c r="B32" s="5" t="s">
        <v>72</v>
      </c>
      <c r="C32" s="4">
        <v>91.9</v>
      </c>
      <c r="D32" s="5">
        <v>210</v>
      </c>
      <c r="E32" s="4">
        <v>46.7</v>
      </c>
      <c r="F32">
        <v>210</v>
      </c>
      <c r="G32" s="4">
        <v>61.2</v>
      </c>
      <c r="H32" s="5">
        <v>129</v>
      </c>
      <c r="I32">
        <v>27.1</v>
      </c>
      <c r="J32">
        <v>129</v>
      </c>
      <c r="K32" s="4">
        <v>84.4</v>
      </c>
      <c r="L32" s="5">
        <v>199</v>
      </c>
      <c r="M32" s="4">
        <v>42.2</v>
      </c>
      <c r="N32" s="5">
        <v>199</v>
      </c>
    </row>
    <row r="33" spans="1:14" x14ac:dyDescent="0.25">
      <c r="A33" s="4" t="s">
        <v>28</v>
      </c>
      <c r="B33" s="5" t="s">
        <v>67</v>
      </c>
      <c r="C33" s="4">
        <v>90.4</v>
      </c>
      <c r="D33" s="5">
        <v>125</v>
      </c>
      <c r="E33" s="4">
        <v>52.8</v>
      </c>
      <c r="F33">
        <v>125</v>
      </c>
      <c r="G33" s="4">
        <v>34.799999999999997</v>
      </c>
      <c r="H33" s="5">
        <v>23</v>
      </c>
      <c r="I33">
        <v>17.399999999999999</v>
      </c>
      <c r="J33">
        <v>23</v>
      </c>
      <c r="K33" s="4">
        <v>81.5</v>
      </c>
      <c r="L33" s="5">
        <v>119</v>
      </c>
      <c r="M33" s="4">
        <v>40.299999999999997</v>
      </c>
      <c r="N33" s="5">
        <v>119</v>
      </c>
    </row>
    <row r="34" spans="1:14" x14ac:dyDescent="0.25">
      <c r="A34" s="4" t="s">
        <v>29</v>
      </c>
      <c r="B34" s="5" t="s">
        <v>68</v>
      </c>
      <c r="C34" s="4">
        <v>96.7</v>
      </c>
      <c r="D34" s="5">
        <v>575</v>
      </c>
      <c r="E34" s="4">
        <v>58.1</v>
      </c>
      <c r="F34">
        <v>575</v>
      </c>
      <c r="G34" s="4">
        <v>53.6</v>
      </c>
      <c r="H34" s="5">
        <v>179</v>
      </c>
      <c r="I34">
        <v>19.600000000000001</v>
      </c>
      <c r="J34">
        <v>179</v>
      </c>
      <c r="K34" s="4">
        <v>90.8</v>
      </c>
      <c r="L34" s="5">
        <v>566</v>
      </c>
      <c r="M34" s="4">
        <v>62.5</v>
      </c>
      <c r="N34" s="5">
        <v>566</v>
      </c>
    </row>
    <row r="35" spans="1:14" x14ac:dyDescent="0.25">
      <c r="A35" s="4" t="s">
        <v>30</v>
      </c>
      <c r="B35" s="5" t="s">
        <v>69</v>
      </c>
      <c r="C35" s="4">
        <v>87.5</v>
      </c>
      <c r="D35" s="5">
        <v>40</v>
      </c>
      <c r="E35" s="4">
        <v>57.5</v>
      </c>
      <c r="F35">
        <v>40</v>
      </c>
      <c r="G35" s="4">
        <v>61.5</v>
      </c>
      <c r="H35" s="5">
        <v>13</v>
      </c>
      <c r="I35">
        <v>23.1</v>
      </c>
      <c r="J35">
        <v>13</v>
      </c>
      <c r="K35" s="4">
        <v>90</v>
      </c>
      <c r="L35" s="5">
        <v>40</v>
      </c>
      <c r="M35" s="4">
        <v>55</v>
      </c>
      <c r="N35" s="5">
        <v>40</v>
      </c>
    </row>
    <row r="36" spans="1:14" x14ac:dyDescent="0.25">
      <c r="A36" s="4" t="s">
        <v>31</v>
      </c>
      <c r="B36" s="5" t="s">
        <v>70</v>
      </c>
      <c r="C36" s="4">
        <v>93.1</v>
      </c>
      <c r="D36" s="5">
        <v>87</v>
      </c>
      <c r="E36" s="4">
        <v>47.1</v>
      </c>
      <c r="F36">
        <v>87</v>
      </c>
      <c r="G36" s="4">
        <v>41.7</v>
      </c>
      <c r="H36" s="5">
        <v>24</v>
      </c>
      <c r="I36">
        <v>12.5</v>
      </c>
      <c r="J36">
        <v>24</v>
      </c>
      <c r="K36" s="4">
        <v>86.7</v>
      </c>
      <c r="L36" s="5">
        <v>83</v>
      </c>
      <c r="M36" s="4">
        <v>50.6</v>
      </c>
      <c r="N36" s="5">
        <v>83</v>
      </c>
    </row>
    <row r="37" spans="1:14" x14ac:dyDescent="0.25">
      <c r="A37" s="4" t="s">
        <v>32</v>
      </c>
      <c r="B37" s="5" t="s">
        <v>71</v>
      </c>
      <c r="C37" s="4">
        <v>94.4</v>
      </c>
      <c r="D37" s="5">
        <v>143</v>
      </c>
      <c r="E37" s="4">
        <v>65.7</v>
      </c>
      <c r="F37">
        <v>143</v>
      </c>
      <c r="G37" s="4">
        <v>56.4</v>
      </c>
      <c r="H37" s="5">
        <v>55</v>
      </c>
      <c r="I37">
        <v>12.7</v>
      </c>
      <c r="J37">
        <v>55</v>
      </c>
      <c r="K37" s="4">
        <v>91.5</v>
      </c>
      <c r="L37" s="5">
        <v>141</v>
      </c>
      <c r="M37" s="4">
        <v>64.5</v>
      </c>
      <c r="N37" s="5">
        <v>141</v>
      </c>
    </row>
    <row r="38" spans="1:14" x14ac:dyDescent="0.25">
      <c r="A38" s="4" t="s">
        <v>34</v>
      </c>
      <c r="B38" s="5" t="s">
        <v>73</v>
      </c>
      <c r="C38" s="4">
        <v>96.3</v>
      </c>
      <c r="D38" s="5">
        <v>245</v>
      </c>
      <c r="E38" s="4">
        <v>64.099999999999994</v>
      </c>
      <c r="F38">
        <v>245</v>
      </c>
      <c r="G38" s="4">
        <v>45.9</v>
      </c>
      <c r="H38" s="5">
        <v>98</v>
      </c>
      <c r="I38">
        <v>17.3</v>
      </c>
      <c r="J38">
        <v>98</v>
      </c>
      <c r="K38" s="4">
        <v>90</v>
      </c>
      <c r="L38" s="5">
        <v>230</v>
      </c>
      <c r="M38" s="4">
        <v>54.8</v>
      </c>
      <c r="N38" s="5">
        <v>230</v>
      </c>
    </row>
    <row r="39" spans="1:14" x14ac:dyDescent="0.25">
      <c r="A39" s="4" t="s">
        <v>21</v>
      </c>
      <c r="B39" s="5" t="s">
        <v>61</v>
      </c>
      <c r="C39" s="4">
        <v>94.8</v>
      </c>
      <c r="D39" s="5">
        <v>270</v>
      </c>
      <c r="E39" s="4">
        <v>59.6</v>
      </c>
      <c r="F39">
        <v>270</v>
      </c>
      <c r="G39" s="4">
        <v>67.099999999999994</v>
      </c>
      <c r="H39" s="5">
        <v>79</v>
      </c>
      <c r="I39">
        <v>27.8</v>
      </c>
      <c r="J39">
        <v>79</v>
      </c>
      <c r="K39" s="4">
        <v>88.2</v>
      </c>
      <c r="L39" s="5">
        <v>263</v>
      </c>
      <c r="M39" s="4">
        <v>57.4</v>
      </c>
      <c r="N39" s="5">
        <v>263</v>
      </c>
    </row>
    <row r="40" spans="1:14" x14ac:dyDescent="0.25">
      <c r="A40" s="4" t="s">
        <v>35</v>
      </c>
      <c r="B40" s="5" t="s">
        <v>74</v>
      </c>
      <c r="C40" s="4">
        <v>84.9</v>
      </c>
      <c r="D40" s="5">
        <v>311</v>
      </c>
      <c r="E40" s="4">
        <v>30.2</v>
      </c>
      <c r="F40">
        <v>311</v>
      </c>
      <c r="G40" s="4">
        <v>67.099999999999994</v>
      </c>
      <c r="H40" s="5">
        <v>85</v>
      </c>
      <c r="I40">
        <v>24.7</v>
      </c>
      <c r="J40">
        <v>85</v>
      </c>
      <c r="K40" s="4">
        <v>88.6</v>
      </c>
      <c r="L40" s="5">
        <v>307</v>
      </c>
      <c r="M40" s="4">
        <v>49.5</v>
      </c>
      <c r="N40" s="5">
        <v>307</v>
      </c>
    </row>
    <row r="41" spans="1:14" x14ac:dyDescent="0.25">
      <c r="A41" s="4" t="s">
        <v>36</v>
      </c>
      <c r="B41" s="5" t="s">
        <v>75</v>
      </c>
      <c r="C41" s="4">
        <v>95.3</v>
      </c>
      <c r="D41" s="5">
        <v>405</v>
      </c>
      <c r="E41" s="4">
        <v>60.5</v>
      </c>
      <c r="F41">
        <v>405</v>
      </c>
      <c r="G41" s="4">
        <v>61</v>
      </c>
      <c r="H41" s="5">
        <v>100</v>
      </c>
      <c r="I41">
        <v>27</v>
      </c>
      <c r="J41">
        <v>100</v>
      </c>
      <c r="K41" s="4">
        <v>91</v>
      </c>
      <c r="L41" s="5">
        <v>400</v>
      </c>
      <c r="M41" s="4">
        <v>64.5</v>
      </c>
      <c r="N41" s="5">
        <v>400</v>
      </c>
    </row>
    <row r="42" spans="1:14" x14ac:dyDescent="0.25">
      <c r="A42" s="4" t="s">
        <v>37</v>
      </c>
      <c r="B42" s="5" t="s">
        <v>76</v>
      </c>
      <c r="C42" s="4">
        <v>95.9</v>
      </c>
      <c r="D42" s="5">
        <v>560</v>
      </c>
      <c r="E42" s="4">
        <v>53.2</v>
      </c>
      <c r="F42">
        <v>560</v>
      </c>
      <c r="G42" s="4">
        <v>50</v>
      </c>
      <c r="H42" s="5">
        <v>118</v>
      </c>
      <c r="I42">
        <v>20.3</v>
      </c>
      <c r="J42">
        <v>118</v>
      </c>
      <c r="K42" s="4">
        <v>90.9</v>
      </c>
      <c r="L42" s="5">
        <v>541</v>
      </c>
      <c r="M42" s="4">
        <v>52.9</v>
      </c>
      <c r="N42" s="5">
        <v>541</v>
      </c>
    </row>
    <row r="43" spans="1:14" x14ac:dyDescent="0.25">
      <c r="A43" s="4" t="s">
        <v>38</v>
      </c>
      <c r="B43" s="5" t="s">
        <v>77</v>
      </c>
      <c r="C43" s="4">
        <v>95.2</v>
      </c>
      <c r="D43" s="5">
        <v>104</v>
      </c>
      <c r="E43" s="4">
        <v>65.400000000000006</v>
      </c>
      <c r="F43">
        <v>104</v>
      </c>
      <c r="G43" s="4">
        <v>71.900000000000006</v>
      </c>
      <c r="H43" s="5">
        <v>32</v>
      </c>
      <c r="I43">
        <v>28.1</v>
      </c>
      <c r="J43">
        <v>32</v>
      </c>
      <c r="K43" s="4">
        <v>90</v>
      </c>
      <c r="L43" s="5">
        <v>100</v>
      </c>
      <c r="M43" s="4">
        <v>64</v>
      </c>
      <c r="N43" s="5">
        <v>100</v>
      </c>
    </row>
    <row r="44" spans="1:14" x14ac:dyDescent="0.25">
      <c r="A44" s="4" t="s">
        <v>13</v>
      </c>
      <c r="B44" s="5" t="s">
        <v>53</v>
      </c>
      <c r="C44" s="4">
        <v>100</v>
      </c>
      <c r="D44" s="5">
        <v>16</v>
      </c>
      <c r="E44" s="4">
        <v>37.5</v>
      </c>
      <c r="F44">
        <v>16</v>
      </c>
      <c r="G44" s="4" t="s">
        <v>88</v>
      </c>
      <c r="H44" s="5" t="s">
        <v>88</v>
      </c>
      <c r="I44" t="s">
        <v>88</v>
      </c>
      <c r="J44" t="s">
        <v>88</v>
      </c>
      <c r="K44" s="4">
        <v>86.7</v>
      </c>
      <c r="L44" s="5">
        <v>15</v>
      </c>
      <c r="M44" s="4">
        <v>40</v>
      </c>
      <c r="N44" s="5">
        <v>15</v>
      </c>
    </row>
    <row r="45" spans="1:14" x14ac:dyDescent="0.25">
      <c r="A45" s="6" t="s">
        <v>40</v>
      </c>
      <c r="B45" s="7" t="s">
        <v>79</v>
      </c>
      <c r="C45" s="6">
        <v>89</v>
      </c>
      <c r="D45" s="7">
        <v>136</v>
      </c>
      <c r="E45" s="6">
        <v>50.7</v>
      </c>
      <c r="F45" s="7">
        <v>136</v>
      </c>
      <c r="G45" s="6">
        <v>61.8</v>
      </c>
      <c r="H45" s="7">
        <v>55</v>
      </c>
      <c r="I45" s="6">
        <v>23.6</v>
      </c>
      <c r="J45" s="7">
        <v>55</v>
      </c>
      <c r="K45" s="6">
        <v>84.3</v>
      </c>
      <c r="L45" s="7">
        <v>134</v>
      </c>
      <c r="M45" s="6">
        <v>56</v>
      </c>
      <c r="N45" s="7">
        <v>134</v>
      </c>
    </row>
    <row r="47" spans="1:14" ht="36" customHeight="1" x14ac:dyDescent="0.25">
      <c r="A47" s="59" t="s">
        <v>109</v>
      </c>
      <c r="B47" s="59"/>
    </row>
  </sheetData>
  <autoFilter ref="A3:N45" xr:uid="{00000000-0009-0000-0000-000003000000}">
    <sortState xmlns:xlrd2="http://schemas.microsoft.com/office/spreadsheetml/2017/richdata2" ref="A4:N45">
      <sortCondition ref="B3:B45"/>
    </sortState>
  </autoFilter>
  <mergeCells count="4">
    <mergeCell ref="C1:N1"/>
    <mergeCell ref="A1:B1"/>
    <mergeCell ref="A2:B2"/>
    <mergeCell ref="A47:B4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48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Q42" sqref="Q42"/>
    </sheetView>
  </sheetViews>
  <sheetFormatPr defaultRowHeight="15" x14ac:dyDescent="0.25"/>
  <cols>
    <col min="1" max="1" width="13.85546875" bestFit="1" customWidth="1"/>
    <col min="2" max="2" width="43.140625" bestFit="1" customWidth="1"/>
    <col min="3" max="3" width="21.140625" customWidth="1"/>
    <col min="4" max="4" width="16.140625" customWidth="1"/>
    <col min="5" max="5" width="23.85546875" customWidth="1"/>
    <col min="6" max="6" width="18.42578125" customWidth="1"/>
    <col min="7" max="7" width="13" customWidth="1"/>
    <col min="8" max="8" width="21.140625" customWidth="1"/>
    <col min="9" max="9" width="16.140625" customWidth="1"/>
    <col min="10" max="10" width="23.85546875" customWidth="1"/>
    <col min="11" max="11" width="18.42578125" customWidth="1"/>
    <col min="12" max="12" width="13" customWidth="1"/>
    <col min="13" max="13" width="21.140625" bestFit="1" customWidth="1"/>
    <col min="14" max="14" width="16.140625" bestFit="1" customWidth="1"/>
    <col min="15" max="15" width="23.85546875" bestFit="1" customWidth="1"/>
    <col min="16" max="16" width="18.42578125" bestFit="1" customWidth="1"/>
    <col min="17" max="17" width="13" bestFit="1" customWidth="1"/>
    <col min="18" max="18" width="9.85546875" customWidth="1"/>
  </cols>
  <sheetData>
    <row r="1" spans="1:18" x14ac:dyDescent="0.25">
      <c r="A1" s="81" t="s">
        <v>106</v>
      </c>
      <c r="B1" s="81"/>
      <c r="C1" s="77" t="s">
        <v>121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15.75" customHeight="1" x14ac:dyDescent="0.25">
      <c r="A2" s="83" t="s">
        <v>89</v>
      </c>
      <c r="B2" s="86"/>
      <c r="C2" s="32">
        <v>2.2999999999999998</v>
      </c>
      <c r="D2" s="33">
        <v>12.9</v>
      </c>
      <c r="E2" s="33">
        <v>48.5</v>
      </c>
      <c r="F2" s="33">
        <v>36.299999999999997</v>
      </c>
      <c r="G2" s="34">
        <v>2081</v>
      </c>
      <c r="H2" s="32">
        <v>2</v>
      </c>
      <c r="I2" s="33">
        <v>6.5</v>
      </c>
      <c r="J2" s="33">
        <v>34.700000000000003</v>
      </c>
      <c r="K2" s="33">
        <v>56.8</v>
      </c>
      <c r="L2" s="34">
        <v>2039</v>
      </c>
      <c r="M2" s="32">
        <v>1.7</v>
      </c>
      <c r="N2" s="33">
        <v>12.8</v>
      </c>
      <c r="O2" s="33">
        <v>49.5</v>
      </c>
      <c r="P2" s="33">
        <v>36</v>
      </c>
      <c r="Q2" s="34">
        <v>2081</v>
      </c>
      <c r="R2" s="34">
        <v>33.299999999999997</v>
      </c>
    </row>
    <row r="3" spans="1:18" x14ac:dyDescent="0.25">
      <c r="A3" s="85"/>
      <c r="B3" s="85"/>
      <c r="C3" s="79" t="s">
        <v>107</v>
      </c>
      <c r="D3" s="79"/>
      <c r="E3" s="79"/>
      <c r="F3" s="79"/>
      <c r="G3" s="80"/>
      <c r="H3" s="78" t="s">
        <v>127</v>
      </c>
      <c r="I3" s="79"/>
      <c r="J3" s="79"/>
      <c r="K3" s="79"/>
      <c r="L3" s="80"/>
      <c r="M3" s="78" t="s">
        <v>108</v>
      </c>
      <c r="N3" s="79"/>
      <c r="O3" s="79"/>
      <c r="P3" s="79"/>
      <c r="Q3" s="80"/>
      <c r="R3" s="82"/>
    </row>
    <row r="4" spans="1:18" ht="45" customHeight="1" x14ac:dyDescent="0.25">
      <c r="A4" s="52" t="s">
        <v>90</v>
      </c>
      <c r="B4" s="84" t="s">
        <v>42</v>
      </c>
      <c r="C4" s="45" t="s">
        <v>122</v>
      </c>
      <c r="D4" s="53" t="s">
        <v>123</v>
      </c>
      <c r="E4" s="53" t="s">
        <v>124</v>
      </c>
      <c r="F4" s="53" t="s">
        <v>125</v>
      </c>
      <c r="G4" s="46" t="s">
        <v>93</v>
      </c>
      <c r="H4" s="45" t="s">
        <v>122</v>
      </c>
      <c r="I4" s="53" t="s">
        <v>123</v>
      </c>
      <c r="J4" s="53" t="s">
        <v>124</v>
      </c>
      <c r="K4" s="53" t="s">
        <v>125</v>
      </c>
      <c r="L4" s="46" t="s">
        <v>93</v>
      </c>
      <c r="M4" s="45" t="s">
        <v>122</v>
      </c>
      <c r="N4" s="53" t="s">
        <v>123</v>
      </c>
      <c r="O4" s="53" t="s">
        <v>124</v>
      </c>
      <c r="P4" s="53" t="s">
        <v>125</v>
      </c>
      <c r="Q4" s="46" t="s">
        <v>93</v>
      </c>
      <c r="R4" s="58" t="s">
        <v>126</v>
      </c>
    </row>
    <row r="5" spans="1:18" x14ac:dyDescent="0.25">
      <c r="A5" s="2" t="s">
        <v>3</v>
      </c>
      <c r="B5" s="3" t="s">
        <v>44</v>
      </c>
      <c r="C5" t="s">
        <v>88</v>
      </c>
      <c r="D5" t="s">
        <v>88</v>
      </c>
      <c r="E5" t="s">
        <v>88</v>
      </c>
      <c r="F5" t="s">
        <v>88</v>
      </c>
      <c r="G5" s="3" t="s">
        <v>88</v>
      </c>
      <c r="H5" s="2" t="s">
        <v>88</v>
      </c>
      <c r="I5" s="87" t="s">
        <v>88</v>
      </c>
      <c r="J5" s="57" t="s">
        <v>88</v>
      </c>
      <c r="K5" s="57" t="s">
        <v>88</v>
      </c>
      <c r="L5" s="3" t="s">
        <v>88</v>
      </c>
      <c r="M5" s="2" t="s">
        <v>88</v>
      </c>
      <c r="N5" s="57" t="s">
        <v>88</v>
      </c>
      <c r="O5" s="57" t="s">
        <v>88</v>
      </c>
      <c r="P5" s="57" t="s">
        <v>88</v>
      </c>
      <c r="Q5" s="3" t="s">
        <v>88</v>
      </c>
      <c r="R5" s="54" t="s">
        <v>88</v>
      </c>
    </row>
    <row r="6" spans="1:18" x14ac:dyDescent="0.25">
      <c r="A6" s="4" t="s">
        <v>0</v>
      </c>
      <c r="B6" s="5" t="s">
        <v>43</v>
      </c>
      <c r="C6">
        <v>4.3</v>
      </c>
      <c r="D6">
        <v>22.5</v>
      </c>
      <c r="E6">
        <v>49.3</v>
      </c>
      <c r="F6">
        <v>23.9</v>
      </c>
      <c r="G6" s="5">
        <v>138</v>
      </c>
      <c r="H6" s="4">
        <v>3</v>
      </c>
      <c r="I6" s="1">
        <v>11.9</v>
      </c>
      <c r="J6">
        <v>44</v>
      </c>
      <c r="K6">
        <v>41</v>
      </c>
      <c r="L6" s="5">
        <v>134</v>
      </c>
      <c r="M6" s="4">
        <v>3.6</v>
      </c>
      <c r="N6">
        <v>21.7</v>
      </c>
      <c r="O6">
        <v>55.1</v>
      </c>
      <c r="P6">
        <v>19.600000000000001</v>
      </c>
      <c r="Q6" s="5">
        <v>138</v>
      </c>
      <c r="R6" s="54">
        <v>41.7</v>
      </c>
    </row>
    <row r="7" spans="1:18" x14ac:dyDescent="0.25">
      <c r="A7" s="4" t="s">
        <v>5</v>
      </c>
      <c r="B7" s="5" t="s">
        <v>45</v>
      </c>
      <c r="C7">
        <v>0</v>
      </c>
      <c r="D7">
        <v>17.600000000000001</v>
      </c>
      <c r="E7">
        <v>41.2</v>
      </c>
      <c r="F7">
        <v>41.2</v>
      </c>
      <c r="G7" s="5">
        <v>17</v>
      </c>
      <c r="H7" s="4">
        <v>0</v>
      </c>
      <c r="I7" s="1">
        <v>5.9</v>
      </c>
      <c r="J7">
        <v>11.8</v>
      </c>
      <c r="K7">
        <v>82.4</v>
      </c>
      <c r="L7" s="5">
        <v>17</v>
      </c>
      <c r="M7" s="4">
        <v>0</v>
      </c>
      <c r="N7">
        <v>11.8</v>
      </c>
      <c r="O7">
        <v>35.299999999999997</v>
      </c>
      <c r="P7">
        <v>52.9</v>
      </c>
      <c r="Q7" s="5">
        <v>17</v>
      </c>
      <c r="R7" s="54">
        <v>20</v>
      </c>
    </row>
    <row r="8" spans="1:18" x14ac:dyDescent="0.25">
      <c r="A8" s="4" t="s">
        <v>6</v>
      </c>
      <c r="B8" s="5" t="s">
        <v>46</v>
      </c>
      <c r="C8">
        <v>0</v>
      </c>
      <c r="D8">
        <v>16.7</v>
      </c>
      <c r="E8">
        <v>66.7</v>
      </c>
      <c r="F8">
        <v>16.7</v>
      </c>
      <c r="G8" s="5">
        <v>12</v>
      </c>
      <c r="H8" s="4">
        <v>0</v>
      </c>
      <c r="I8" s="1">
        <v>8.3000000000000007</v>
      </c>
      <c r="J8">
        <v>41.7</v>
      </c>
      <c r="K8">
        <v>50</v>
      </c>
      <c r="L8" s="5">
        <v>12</v>
      </c>
      <c r="M8" s="4">
        <v>0</v>
      </c>
      <c r="N8">
        <v>23.1</v>
      </c>
      <c r="O8">
        <v>53.8</v>
      </c>
      <c r="P8">
        <v>23.1</v>
      </c>
      <c r="Q8" s="5">
        <v>13</v>
      </c>
      <c r="R8" s="54">
        <v>17.8</v>
      </c>
    </row>
    <row r="9" spans="1:18" x14ac:dyDescent="0.25">
      <c r="A9" s="4" t="s">
        <v>39</v>
      </c>
      <c r="B9" s="5" t="s">
        <v>78</v>
      </c>
      <c r="C9" t="s">
        <v>88</v>
      </c>
      <c r="D9" t="s">
        <v>88</v>
      </c>
      <c r="E9" t="s">
        <v>88</v>
      </c>
      <c r="F9" t="s">
        <v>88</v>
      </c>
      <c r="G9" s="5" t="s">
        <v>88</v>
      </c>
      <c r="H9" s="4" t="s">
        <v>88</v>
      </c>
      <c r="I9" s="57" t="s">
        <v>88</v>
      </c>
      <c r="J9" s="57" t="s">
        <v>88</v>
      </c>
      <c r="K9" s="57" t="s">
        <v>88</v>
      </c>
      <c r="L9" s="5" t="s">
        <v>88</v>
      </c>
      <c r="M9" s="4" t="s">
        <v>88</v>
      </c>
      <c r="N9" s="57" t="s">
        <v>88</v>
      </c>
      <c r="O9" s="57" t="s">
        <v>88</v>
      </c>
      <c r="P9" s="57" t="s">
        <v>88</v>
      </c>
      <c r="Q9" s="5" t="s">
        <v>88</v>
      </c>
      <c r="R9" s="54" t="s">
        <v>88</v>
      </c>
    </row>
    <row r="10" spans="1:18" x14ac:dyDescent="0.25">
      <c r="A10" s="4" t="s">
        <v>7</v>
      </c>
      <c r="B10" s="5" t="s">
        <v>47</v>
      </c>
      <c r="C10">
        <v>0</v>
      </c>
      <c r="D10">
        <v>5.9</v>
      </c>
      <c r="E10">
        <v>47.1</v>
      </c>
      <c r="F10">
        <v>47.1</v>
      </c>
      <c r="G10" s="5">
        <v>68</v>
      </c>
      <c r="H10" s="4">
        <v>3</v>
      </c>
      <c r="I10" s="1">
        <v>0</v>
      </c>
      <c r="J10">
        <v>31.3</v>
      </c>
      <c r="K10">
        <v>65.7</v>
      </c>
      <c r="L10" s="5">
        <v>67</v>
      </c>
      <c r="M10" s="4">
        <v>0</v>
      </c>
      <c r="N10">
        <v>11.6</v>
      </c>
      <c r="O10">
        <v>53.6</v>
      </c>
      <c r="P10">
        <v>34.799999999999997</v>
      </c>
      <c r="Q10" s="5">
        <v>69</v>
      </c>
      <c r="R10" s="54">
        <v>39.799999999999997</v>
      </c>
    </row>
    <row r="11" spans="1:18" x14ac:dyDescent="0.25">
      <c r="A11" s="4" t="s">
        <v>8</v>
      </c>
      <c r="B11" s="5" t="s">
        <v>48</v>
      </c>
      <c r="C11" t="s">
        <v>88</v>
      </c>
      <c r="D11" t="s">
        <v>88</v>
      </c>
      <c r="E11" t="s">
        <v>88</v>
      </c>
      <c r="F11" t="s">
        <v>88</v>
      </c>
      <c r="G11" s="5" t="s">
        <v>88</v>
      </c>
      <c r="H11" s="4" t="s">
        <v>88</v>
      </c>
      <c r="I11" s="57" t="s">
        <v>88</v>
      </c>
      <c r="J11" s="57" t="s">
        <v>88</v>
      </c>
      <c r="K11" s="57" t="s">
        <v>88</v>
      </c>
      <c r="L11" s="5" t="s">
        <v>88</v>
      </c>
      <c r="M11" s="4" t="s">
        <v>88</v>
      </c>
      <c r="N11" s="57" t="s">
        <v>88</v>
      </c>
      <c r="O11" s="57" t="s">
        <v>88</v>
      </c>
      <c r="P11" s="57" t="s">
        <v>88</v>
      </c>
      <c r="Q11" s="5" t="s">
        <v>88</v>
      </c>
      <c r="R11" s="54" t="s">
        <v>88</v>
      </c>
    </row>
    <row r="12" spans="1:18" x14ac:dyDescent="0.25">
      <c r="A12" s="4" t="s">
        <v>9</v>
      </c>
      <c r="B12" s="5" t="s">
        <v>49</v>
      </c>
      <c r="C12">
        <v>0</v>
      </c>
      <c r="D12">
        <v>8.6</v>
      </c>
      <c r="E12">
        <v>42.9</v>
      </c>
      <c r="F12">
        <v>48.6</v>
      </c>
      <c r="G12" s="5">
        <v>35</v>
      </c>
      <c r="H12" s="4">
        <v>2.9</v>
      </c>
      <c r="I12" s="1">
        <v>2.9</v>
      </c>
      <c r="J12">
        <v>38.200000000000003</v>
      </c>
      <c r="K12">
        <v>55.9</v>
      </c>
      <c r="L12" s="5">
        <v>34</v>
      </c>
      <c r="M12" s="4">
        <v>0</v>
      </c>
      <c r="N12">
        <v>8.6</v>
      </c>
      <c r="O12">
        <v>45.7</v>
      </c>
      <c r="P12">
        <v>45.7</v>
      </c>
      <c r="Q12" s="5">
        <v>35</v>
      </c>
      <c r="R12" s="54">
        <v>33.299999999999997</v>
      </c>
    </row>
    <row r="13" spans="1:18" x14ac:dyDescent="0.25">
      <c r="A13" s="4" t="s">
        <v>11</v>
      </c>
      <c r="B13" s="5" t="s">
        <v>51</v>
      </c>
      <c r="C13">
        <v>0.7</v>
      </c>
      <c r="D13">
        <v>14.1</v>
      </c>
      <c r="E13">
        <v>46.7</v>
      </c>
      <c r="F13">
        <v>38.5</v>
      </c>
      <c r="G13" s="5">
        <v>135</v>
      </c>
      <c r="H13" s="4">
        <v>0.7</v>
      </c>
      <c r="I13" s="1">
        <v>5.2</v>
      </c>
      <c r="J13">
        <v>30.6</v>
      </c>
      <c r="K13">
        <v>63.4</v>
      </c>
      <c r="L13" s="5">
        <v>134</v>
      </c>
      <c r="M13" s="4">
        <v>0.7</v>
      </c>
      <c r="N13">
        <v>11.1</v>
      </c>
      <c r="O13">
        <v>53.3</v>
      </c>
      <c r="P13">
        <v>34.799999999999997</v>
      </c>
      <c r="Q13" s="5">
        <v>135</v>
      </c>
      <c r="R13" s="54">
        <v>46.4</v>
      </c>
    </row>
    <row r="14" spans="1:18" x14ac:dyDescent="0.25">
      <c r="A14" s="4" t="s">
        <v>12</v>
      </c>
      <c r="B14" s="5" t="s">
        <v>52</v>
      </c>
      <c r="C14">
        <v>7.4</v>
      </c>
      <c r="D14">
        <v>14.8</v>
      </c>
      <c r="E14">
        <v>51.9</v>
      </c>
      <c r="F14">
        <v>25.9</v>
      </c>
      <c r="G14" s="5">
        <v>27</v>
      </c>
      <c r="H14" s="4">
        <v>3.7</v>
      </c>
      <c r="I14" s="1">
        <v>3.7</v>
      </c>
      <c r="J14">
        <v>51.9</v>
      </c>
      <c r="K14">
        <v>40.700000000000003</v>
      </c>
      <c r="L14" s="5">
        <v>27</v>
      </c>
      <c r="M14" s="4">
        <v>0</v>
      </c>
      <c r="N14">
        <v>11.1</v>
      </c>
      <c r="O14">
        <v>59.3</v>
      </c>
      <c r="P14">
        <v>29.6</v>
      </c>
      <c r="Q14" s="5">
        <v>27</v>
      </c>
      <c r="R14" s="54">
        <v>35.1</v>
      </c>
    </row>
    <row r="15" spans="1:18" x14ac:dyDescent="0.25">
      <c r="A15" s="4" t="s">
        <v>14</v>
      </c>
      <c r="B15" s="5" t="s">
        <v>54</v>
      </c>
      <c r="C15">
        <v>0</v>
      </c>
      <c r="D15">
        <v>9.5</v>
      </c>
      <c r="E15">
        <v>42.9</v>
      </c>
      <c r="F15">
        <v>47.6</v>
      </c>
      <c r="G15" s="5">
        <v>21</v>
      </c>
      <c r="H15" s="4">
        <v>0</v>
      </c>
      <c r="I15" s="1">
        <v>0</v>
      </c>
      <c r="J15">
        <v>38.1</v>
      </c>
      <c r="K15">
        <v>61.9</v>
      </c>
      <c r="L15" s="5">
        <v>21</v>
      </c>
      <c r="M15" s="4">
        <v>0</v>
      </c>
      <c r="N15">
        <v>0</v>
      </c>
      <c r="O15">
        <v>42.9</v>
      </c>
      <c r="P15">
        <v>57.1</v>
      </c>
      <c r="Q15" s="5">
        <v>21</v>
      </c>
      <c r="R15" s="54">
        <v>45.7</v>
      </c>
    </row>
    <row r="16" spans="1:18" x14ac:dyDescent="0.25">
      <c r="A16" s="4" t="s">
        <v>15</v>
      </c>
      <c r="B16" s="5" t="s">
        <v>55</v>
      </c>
      <c r="C16">
        <v>0</v>
      </c>
      <c r="D16">
        <v>0</v>
      </c>
      <c r="E16">
        <v>28.6</v>
      </c>
      <c r="F16">
        <v>71.400000000000006</v>
      </c>
      <c r="G16" s="5">
        <v>14</v>
      </c>
      <c r="H16" s="4">
        <v>0</v>
      </c>
      <c r="I16" s="1">
        <v>0</v>
      </c>
      <c r="J16">
        <v>14.3</v>
      </c>
      <c r="K16">
        <v>85.7</v>
      </c>
      <c r="L16" s="5">
        <v>14</v>
      </c>
      <c r="M16" s="4">
        <v>0</v>
      </c>
      <c r="N16">
        <v>7.1</v>
      </c>
      <c r="O16">
        <v>21.4</v>
      </c>
      <c r="P16">
        <v>71.400000000000006</v>
      </c>
      <c r="Q16" s="5">
        <v>14</v>
      </c>
      <c r="R16" s="54">
        <v>43.8</v>
      </c>
    </row>
    <row r="17" spans="1:18" x14ac:dyDescent="0.25">
      <c r="A17" s="4" t="s">
        <v>16</v>
      </c>
      <c r="B17" s="5" t="s">
        <v>56</v>
      </c>
      <c r="C17">
        <v>0</v>
      </c>
      <c r="D17">
        <v>12.1</v>
      </c>
      <c r="E17">
        <v>48.5</v>
      </c>
      <c r="F17">
        <v>39.4</v>
      </c>
      <c r="G17" s="5">
        <v>99</v>
      </c>
      <c r="H17" s="4">
        <v>2.1</v>
      </c>
      <c r="I17" s="1">
        <v>2.1</v>
      </c>
      <c r="J17">
        <v>26.8</v>
      </c>
      <c r="K17">
        <v>69.099999999999994</v>
      </c>
      <c r="L17" s="5">
        <v>97</v>
      </c>
      <c r="M17" s="4">
        <v>0</v>
      </c>
      <c r="N17">
        <v>6.1</v>
      </c>
      <c r="O17">
        <v>53.5</v>
      </c>
      <c r="P17">
        <v>40.4</v>
      </c>
      <c r="Q17" s="5">
        <v>99</v>
      </c>
      <c r="R17" s="54">
        <v>39.6</v>
      </c>
    </row>
    <row r="18" spans="1:18" x14ac:dyDescent="0.25">
      <c r="A18" s="4" t="s">
        <v>17</v>
      </c>
      <c r="B18" s="5" t="s">
        <v>57</v>
      </c>
      <c r="C18" t="s">
        <v>88</v>
      </c>
      <c r="D18" t="s">
        <v>88</v>
      </c>
      <c r="E18" t="s">
        <v>88</v>
      </c>
      <c r="F18" t="s">
        <v>88</v>
      </c>
      <c r="G18" s="5" t="s">
        <v>88</v>
      </c>
      <c r="H18" s="4" t="s">
        <v>88</v>
      </c>
      <c r="I18" s="57" t="s">
        <v>88</v>
      </c>
      <c r="J18" s="57" t="s">
        <v>88</v>
      </c>
      <c r="K18" s="57" t="s">
        <v>88</v>
      </c>
      <c r="L18" s="5" t="s">
        <v>88</v>
      </c>
      <c r="M18" s="4" t="s">
        <v>88</v>
      </c>
      <c r="N18" s="57" t="s">
        <v>88</v>
      </c>
      <c r="O18" s="57" t="s">
        <v>88</v>
      </c>
      <c r="P18" s="57" t="s">
        <v>88</v>
      </c>
      <c r="Q18" s="5" t="s">
        <v>88</v>
      </c>
      <c r="R18" s="54" t="s">
        <v>88</v>
      </c>
    </row>
    <row r="19" spans="1:18" x14ac:dyDescent="0.25">
      <c r="A19" s="4" t="s">
        <v>18</v>
      </c>
      <c r="B19" s="5" t="s">
        <v>58</v>
      </c>
      <c r="C19">
        <v>8.6999999999999993</v>
      </c>
      <c r="D19">
        <v>8.6999999999999993</v>
      </c>
      <c r="E19">
        <v>60.9</v>
      </c>
      <c r="F19">
        <v>21.7</v>
      </c>
      <c r="G19" s="5">
        <v>46</v>
      </c>
      <c r="H19" s="4">
        <v>2.2000000000000002</v>
      </c>
      <c r="I19" s="1">
        <v>2.2000000000000002</v>
      </c>
      <c r="J19">
        <v>42.2</v>
      </c>
      <c r="K19">
        <v>53.3</v>
      </c>
      <c r="L19" s="5">
        <v>45</v>
      </c>
      <c r="M19" s="4">
        <v>2.2000000000000002</v>
      </c>
      <c r="N19">
        <v>10.9</v>
      </c>
      <c r="O19">
        <v>56.5</v>
      </c>
      <c r="P19">
        <v>30.4</v>
      </c>
      <c r="Q19" s="5">
        <v>46</v>
      </c>
      <c r="R19" s="54">
        <v>46.9</v>
      </c>
    </row>
    <row r="20" spans="1:18" x14ac:dyDescent="0.25">
      <c r="A20" s="4" t="s">
        <v>10</v>
      </c>
      <c r="B20" s="5" t="s">
        <v>50</v>
      </c>
      <c r="C20">
        <v>3.1</v>
      </c>
      <c r="D20">
        <v>11.3</v>
      </c>
      <c r="E20">
        <v>47.4</v>
      </c>
      <c r="F20">
        <v>38.1</v>
      </c>
      <c r="G20" s="5">
        <v>97</v>
      </c>
      <c r="H20" s="4">
        <v>6.4</v>
      </c>
      <c r="I20" s="1">
        <v>14.9</v>
      </c>
      <c r="J20">
        <v>33</v>
      </c>
      <c r="K20">
        <v>45.7</v>
      </c>
      <c r="L20" s="5">
        <v>94</v>
      </c>
      <c r="M20" s="4">
        <v>3.1</v>
      </c>
      <c r="N20">
        <v>18.8</v>
      </c>
      <c r="O20">
        <v>41.7</v>
      </c>
      <c r="P20">
        <v>36.5</v>
      </c>
      <c r="Q20" s="5">
        <v>96</v>
      </c>
      <c r="R20" s="54">
        <v>24.9</v>
      </c>
    </row>
    <row r="21" spans="1:18" x14ac:dyDescent="0.25">
      <c r="A21" s="4" t="s">
        <v>19</v>
      </c>
      <c r="B21" s="5" t="s">
        <v>59</v>
      </c>
      <c r="C21">
        <v>0</v>
      </c>
      <c r="D21">
        <v>16.7</v>
      </c>
      <c r="E21">
        <v>66.7</v>
      </c>
      <c r="F21">
        <v>16.7</v>
      </c>
      <c r="G21" s="5">
        <v>12</v>
      </c>
      <c r="H21" s="4">
        <v>0</v>
      </c>
      <c r="I21" s="1">
        <v>0</v>
      </c>
      <c r="J21">
        <v>33.299999999999997</v>
      </c>
      <c r="K21">
        <v>66.7</v>
      </c>
      <c r="L21" s="5">
        <v>12</v>
      </c>
      <c r="M21" s="4">
        <v>0</v>
      </c>
      <c r="N21">
        <v>16.7</v>
      </c>
      <c r="O21">
        <v>75</v>
      </c>
      <c r="P21">
        <v>8.3000000000000007</v>
      </c>
      <c r="Q21" s="5">
        <v>12</v>
      </c>
      <c r="R21" s="54">
        <v>38.700000000000003</v>
      </c>
    </row>
    <row r="22" spans="1:18" x14ac:dyDescent="0.25">
      <c r="A22" s="4" t="s">
        <v>20</v>
      </c>
      <c r="B22" s="5" t="s">
        <v>60</v>
      </c>
      <c r="C22">
        <v>0</v>
      </c>
      <c r="D22">
        <v>0</v>
      </c>
      <c r="E22">
        <v>45.5</v>
      </c>
      <c r="F22">
        <v>54.5</v>
      </c>
      <c r="G22" s="5">
        <v>11</v>
      </c>
      <c r="H22" s="4">
        <v>0</v>
      </c>
      <c r="I22" s="1">
        <v>9.1</v>
      </c>
      <c r="J22">
        <v>36.4</v>
      </c>
      <c r="K22">
        <v>54.5</v>
      </c>
      <c r="L22" s="5">
        <v>11</v>
      </c>
      <c r="M22" s="4">
        <v>0</v>
      </c>
      <c r="N22">
        <v>0</v>
      </c>
      <c r="O22">
        <v>60</v>
      </c>
      <c r="P22">
        <v>40</v>
      </c>
      <c r="Q22" s="5">
        <v>10</v>
      </c>
      <c r="R22" s="54">
        <v>34.4</v>
      </c>
    </row>
    <row r="23" spans="1:18" x14ac:dyDescent="0.25">
      <c r="A23" s="4" t="s">
        <v>41</v>
      </c>
      <c r="B23" s="5" t="s">
        <v>80</v>
      </c>
      <c r="C23" s="1">
        <v>0</v>
      </c>
      <c r="D23" s="1">
        <v>0</v>
      </c>
      <c r="E23" s="1">
        <v>21.1</v>
      </c>
      <c r="F23" s="1">
        <v>78.900000000000006</v>
      </c>
      <c r="G23" s="5">
        <v>19</v>
      </c>
      <c r="H23" s="4">
        <v>0</v>
      </c>
      <c r="I23" s="1">
        <v>0</v>
      </c>
      <c r="J23" s="1">
        <v>15.8</v>
      </c>
      <c r="K23" s="1">
        <v>84.2</v>
      </c>
      <c r="L23" s="5">
        <v>19</v>
      </c>
      <c r="M23" s="4">
        <v>0</v>
      </c>
      <c r="N23" s="1">
        <v>0</v>
      </c>
      <c r="O23" s="1">
        <v>15.8</v>
      </c>
      <c r="P23" s="1">
        <v>84.2</v>
      </c>
      <c r="Q23" s="5">
        <v>19</v>
      </c>
      <c r="R23" s="54">
        <v>18.399999999999999</v>
      </c>
    </row>
    <row r="24" spans="1:18" x14ac:dyDescent="0.25">
      <c r="A24" s="4" t="s">
        <v>22</v>
      </c>
      <c r="B24" s="5" t="s">
        <v>62</v>
      </c>
      <c r="C24">
        <v>1.7</v>
      </c>
      <c r="D24">
        <v>17.899999999999999</v>
      </c>
      <c r="E24">
        <v>46.8</v>
      </c>
      <c r="F24">
        <v>33.5</v>
      </c>
      <c r="G24" s="5">
        <v>173</v>
      </c>
      <c r="H24" s="4">
        <v>0.6</v>
      </c>
      <c r="I24" s="1">
        <v>7.3</v>
      </c>
      <c r="J24">
        <v>38.200000000000003</v>
      </c>
      <c r="K24">
        <v>53.9</v>
      </c>
      <c r="L24" s="5">
        <v>165</v>
      </c>
      <c r="M24" s="4">
        <v>2.2999999999999998</v>
      </c>
      <c r="N24">
        <v>14.9</v>
      </c>
      <c r="O24">
        <v>54</v>
      </c>
      <c r="P24">
        <v>28.7</v>
      </c>
      <c r="Q24" s="5">
        <v>174</v>
      </c>
      <c r="R24" s="54">
        <v>27.4</v>
      </c>
    </row>
    <row r="25" spans="1:18" x14ac:dyDescent="0.25">
      <c r="A25" s="4" t="s">
        <v>23</v>
      </c>
      <c r="B25" s="5" t="s">
        <v>128</v>
      </c>
      <c r="C25">
        <v>0</v>
      </c>
      <c r="D25">
        <v>4</v>
      </c>
      <c r="E25">
        <v>44</v>
      </c>
      <c r="F25">
        <v>52</v>
      </c>
      <c r="G25" s="5">
        <v>25</v>
      </c>
      <c r="H25" s="4">
        <v>0</v>
      </c>
      <c r="I25" s="1">
        <v>0</v>
      </c>
      <c r="J25">
        <v>20.8</v>
      </c>
      <c r="K25">
        <v>79.2</v>
      </c>
      <c r="L25" s="5">
        <v>24</v>
      </c>
      <c r="M25" s="4">
        <v>0</v>
      </c>
      <c r="N25">
        <v>0</v>
      </c>
      <c r="O25">
        <v>40</v>
      </c>
      <c r="P25">
        <v>60</v>
      </c>
      <c r="Q25" s="5">
        <v>25</v>
      </c>
      <c r="R25" s="54">
        <v>46.3</v>
      </c>
    </row>
    <row r="26" spans="1:18" x14ac:dyDescent="0.25">
      <c r="A26" s="4" t="s">
        <v>24</v>
      </c>
      <c r="B26" s="5" t="s">
        <v>63</v>
      </c>
      <c r="C26" t="s">
        <v>88</v>
      </c>
      <c r="D26" t="s">
        <v>88</v>
      </c>
      <c r="E26" t="s">
        <v>88</v>
      </c>
      <c r="F26" t="s">
        <v>88</v>
      </c>
      <c r="G26" s="5" t="s">
        <v>88</v>
      </c>
      <c r="H26" s="4" t="s">
        <v>88</v>
      </c>
      <c r="I26" s="57" t="s">
        <v>88</v>
      </c>
      <c r="J26" s="57" t="s">
        <v>88</v>
      </c>
      <c r="K26" s="57" t="s">
        <v>88</v>
      </c>
      <c r="L26" s="5" t="s">
        <v>88</v>
      </c>
      <c r="M26" s="4" t="s">
        <v>88</v>
      </c>
      <c r="N26" s="57" t="s">
        <v>88</v>
      </c>
      <c r="O26" s="57" t="s">
        <v>88</v>
      </c>
      <c r="P26" s="57" t="s">
        <v>88</v>
      </c>
      <c r="Q26" s="5" t="s">
        <v>88</v>
      </c>
      <c r="R26" s="54" t="s">
        <v>88</v>
      </c>
    </row>
    <row r="27" spans="1:18" x14ac:dyDescent="0.25">
      <c r="A27" s="4" t="s">
        <v>112</v>
      </c>
      <c r="B27" s="5" t="s">
        <v>115</v>
      </c>
      <c r="C27" t="s">
        <v>88</v>
      </c>
      <c r="D27" t="s">
        <v>88</v>
      </c>
      <c r="E27" t="s">
        <v>88</v>
      </c>
      <c r="F27" t="s">
        <v>88</v>
      </c>
      <c r="G27" s="5" t="s">
        <v>88</v>
      </c>
      <c r="H27" s="4" t="s">
        <v>88</v>
      </c>
      <c r="I27" s="57" t="s">
        <v>88</v>
      </c>
      <c r="J27" s="57" t="s">
        <v>88</v>
      </c>
      <c r="K27" s="57" t="s">
        <v>88</v>
      </c>
      <c r="L27" s="5" t="s">
        <v>88</v>
      </c>
      <c r="M27" s="4" t="s">
        <v>88</v>
      </c>
      <c r="N27" s="57" t="s">
        <v>88</v>
      </c>
      <c r="O27" s="57" t="s">
        <v>88</v>
      </c>
      <c r="P27" s="57" t="s">
        <v>88</v>
      </c>
      <c r="Q27" s="5" t="s">
        <v>88</v>
      </c>
      <c r="R27" s="54" t="s">
        <v>88</v>
      </c>
    </row>
    <row r="28" spans="1:18" x14ac:dyDescent="0.25">
      <c r="A28" s="4" t="s">
        <v>113</v>
      </c>
      <c r="B28" s="5" t="s">
        <v>116</v>
      </c>
      <c r="C28" t="s">
        <v>88</v>
      </c>
      <c r="D28" t="s">
        <v>88</v>
      </c>
      <c r="E28" t="s">
        <v>88</v>
      </c>
      <c r="F28" t="s">
        <v>88</v>
      </c>
      <c r="G28" s="5" t="s">
        <v>88</v>
      </c>
      <c r="H28" s="4" t="s">
        <v>88</v>
      </c>
      <c r="I28" s="57" t="s">
        <v>88</v>
      </c>
      <c r="J28" s="57" t="s">
        <v>88</v>
      </c>
      <c r="K28" s="57" t="s">
        <v>88</v>
      </c>
      <c r="L28" s="5" t="s">
        <v>88</v>
      </c>
      <c r="M28" s="4" t="s">
        <v>88</v>
      </c>
      <c r="N28" s="57" t="s">
        <v>88</v>
      </c>
      <c r="O28" s="57" t="s">
        <v>88</v>
      </c>
      <c r="P28" s="57" t="s">
        <v>88</v>
      </c>
      <c r="Q28" s="5" t="s">
        <v>88</v>
      </c>
      <c r="R28" s="54">
        <v>17.2</v>
      </c>
    </row>
    <row r="29" spans="1:18" x14ac:dyDescent="0.25">
      <c r="A29" s="4" t="s">
        <v>114</v>
      </c>
      <c r="B29" s="5" t="s">
        <v>117</v>
      </c>
      <c r="C29" t="s">
        <v>88</v>
      </c>
      <c r="D29" t="s">
        <v>88</v>
      </c>
      <c r="E29" t="s">
        <v>88</v>
      </c>
      <c r="F29" t="s">
        <v>88</v>
      </c>
      <c r="G29" s="5" t="s">
        <v>88</v>
      </c>
      <c r="H29" s="4" t="s">
        <v>88</v>
      </c>
      <c r="I29" s="57" t="s">
        <v>88</v>
      </c>
      <c r="J29" s="57" t="s">
        <v>88</v>
      </c>
      <c r="K29" s="57" t="s">
        <v>88</v>
      </c>
      <c r="L29" s="5" t="s">
        <v>88</v>
      </c>
      <c r="M29" s="4" t="s">
        <v>88</v>
      </c>
      <c r="N29" s="57" t="s">
        <v>88</v>
      </c>
      <c r="O29" s="57" t="s">
        <v>88</v>
      </c>
      <c r="P29" s="57" t="s">
        <v>88</v>
      </c>
      <c r="Q29" s="5" t="s">
        <v>88</v>
      </c>
      <c r="R29" s="54" t="s">
        <v>88</v>
      </c>
    </row>
    <row r="30" spans="1:18" x14ac:dyDescent="0.25">
      <c r="A30" s="4" t="s">
        <v>25</v>
      </c>
      <c r="B30" s="5" t="s">
        <v>64</v>
      </c>
      <c r="C30">
        <v>0</v>
      </c>
      <c r="D30">
        <v>23.1</v>
      </c>
      <c r="E30">
        <v>46.2</v>
      </c>
      <c r="F30">
        <v>30.8</v>
      </c>
      <c r="G30" s="5">
        <v>13</v>
      </c>
      <c r="H30" s="4">
        <v>0</v>
      </c>
      <c r="I30" s="1">
        <v>0</v>
      </c>
      <c r="J30">
        <v>38.5</v>
      </c>
      <c r="K30">
        <v>61.5</v>
      </c>
      <c r="L30" s="5">
        <v>13</v>
      </c>
      <c r="M30" s="4">
        <v>0</v>
      </c>
      <c r="N30">
        <v>30.8</v>
      </c>
      <c r="O30">
        <v>38.5</v>
      </c>
      <c r="P30">
        <v>30.8</v>
      </c>
      <c r="Q30" s="5">
        <v>13</v>
      </c>
      <c r="R30" s="54">
        <v>52</v>
      </c>
    </row>
    <row r="31" spans="1:18" x14ac:dyDescent="0.25">
      <c r="A31" s="4" t="s">
        <v>26</v>
      </c>
      <c r="B31" s="5" t="s">
        <v>65</v>
      </c>
      <c r="C31" t="s">
        <v>88</v>
      </c>
      <c r="D31" t="s">
        <v>88</v>
      </c>
      <c r="E31" t="s">
        <v>88</v>
      </c>
      <c r="F31" t="s">
        <v>88</v>
      </c>
      <c r="G31" s="5" t="s">
        <v>88</v>
      </c>
      <c r="H31" s="4" t="s">
        <v>88</v>
      </c>
      <c r="I31" s="57" t="s">
        <v>88</v>
      </c>
      <c r="J31" s="57" t="s">
        <v>88</v>
      </c>
      <c r="K31" s="57" t="s">
        <v>88</v>
      </c>
      <c r="L31" s="5" t="s">
        <v>88</v>
      </c>
      <c r="M31" s="4" t="s">
        <v>88</v>
      </c>
      <c r="N31" s="57" t="s">
        <v>88</v>
      </c>
      <c r="O31" s="57" t="s">
        <v>88</v>
      </c>
      <c r="P31" s="57" t="s">
        <v>88</v>
      </c>
      <c r="Q31" s="5" t="s">
        <v>88</v>
      </c>
      <c r="R31" s="54" t="s">
        <v>88</v>
      </c>
    </row>
    <row r="32" spans="1:18" x14ac:dyDescent="0.25">
      <c r="A32" s="4" t="s">
        <v>27</v>
      </c>
      <c r="B32" s="5" t="s">
        <v>66</v>
      </c>
      <c r="C32">
        <v>7.3</v>
      </c>
      <c r="D32">
        <v>17.100000000000001</v>
      </c>
      <c r="E32">
        <v>53.7</v>
      </c>
      <c r="F32">
        <v>22</v>
      </c>
      <c r="G32" s="5">
        <v>41</v>
      </c>
      <c r="H32" s="4">
        <v>4.8</v>
      </c>
      <c r="I32" s="1">
        <v>23.8</v>
      </c>
      <c r="J32">
        <v>50</v>
      </c>
      <c r="K32">
        <v>21.4</v>
      </c>
      <c r="L32" s="5">
        <v>42</v>
      </c>
      <c r="M32" s="4">
        <v>8.9</v>
      </c>
      <c r="N32">
        <v>20</v>
      </c>
      <c r="O32">
        <v>53.3</v>
      </c>
      <c r="P32">
        <v>17.8</v>
      </c>
      <c r="Q32" s="5">
        <v>45</v>
      </c>
      <c r="R32" s="54">
        <v>18.100000000000001</v>
      </c>
    </row>
    <row r="33" spans="1:18" x14ac:dyDescent="0.25">
      <c r="A33" s="4" t="s">
        <v>33</v>
      </c>
      <c r="B33" s="5" t="s">
        <v>72</v>
      </c>
      <c r="C33">
        <v>3.3</v>
      </c>
      <c r="D33">
        <v>16.7</v>
      </c>
      <c r="E33">
        <v>56.7</v>
      </c>
      <c r="F33">
        <v>23.3</v>
      </c>
      <c r="G33" s="5">
        <v>30</v>
      </c>
      <c r="H33" s="4">
        <v>10.7</v>
      </c>
      <c r="I33" s="1">
        <v>28.6</v>
      </c>
      <c r="J33">
        <v>42.9</v>
      </c>
      <c r="K33">
        <v>17.899999999999999</v>
      </c>
      <c r="L33" s="5">
        <v>28</v>
      </c>
      <c r="M33" s="4">
        <v>3.4</v>
      </c>
      <c r="N33">
        <v>41.4</v>
      </c>
      <c r="O33">
        <v>41.4</v>
      </c>
      <c r="P33">
        <v>13.8</v>
      </c>
      <c r="Q33" s="5">
        <v>29</v>
      </c>
      <c r="R33" s="54">
        <v>22.5</v>
      </c>
    </row>
    <row r="34" spans="1:18" x14ac:dyDescent="0.25">
      <c r="A34" s="4" t="s">
        <v>28</v>
      </c>
      <c r="B34" s="5" t="s">
        <v>67</v>
      </c>
      <c r="C34">
        <v>0</v>
      </c>
      <c r="D34">
        <v>27.8</v>
      </c>
      <c r="E34">
        <v>44.4</v>
      </c>
      <c r="F34">
        <v>27.8</v>
      </c>
      <c r="G34" s="5">
        <v>18</v>
      </c>
      <c r="H34" s="4">
        <v>0</v>
      </c>
      <c r="I34" s="1">
        <v>6.3</v>
      </c>
      <c r="J34">
        <v>37.5</v>
      </c>
      <c r="K34">
        <v>56.3</v>
      </c>
      <c r="L34" s="5">
        <v>16</v>
      </c>
      <c r="M34" s="4">
        <v>0</v>
      </c>
      <c r="N34">
        <v>15.8</v>
      </c>
      <c r="O34">
        <v>57.9</v>
      </c>
      <c r="P34">
        <v>26.3</v>
      </c>
      <c r="Q34" s="5">
        <v>19</v>
      </c>
      <c r="R34" s="54">
        <v>19.399999999999999</v>
      </c>
    </row>
    <row r="35" spans="1:18" x14ac:dyDescent="0.25">
      <c r="A35" s="4" t="s">
        <v>29</v>
      </c>
      <c r="B35" s="5" t="s">
        <v>68</v>
      </c>
      <c r="C35">
        <v>3</v>
      </c>
      <c r="D35">
        <v>14.8</v>
      </c>
      <c r="E35">
        <v>49.6</v>
      </c>
      <c r="F35">
        <v>32.6</v>
      </c>
      <c r="G35" s="5">
        <v>230</v>
      </c>
      <c r="H35" s="4">
        <v>1.8</v>
      </c>
      <c r="I35" s="1">
        <v>6.2</v>
      </c>
      <c r="J35">
        <v>35.200000000000003</v>
      </c>
      <c r="K35">
        <v>56.8</v>
      </c>
      <c r="L35" s="5">
        <v>227</v>
      </c>
      <c r="M35" s="4">
        <v>2.6</v>
      </c>
      <c r="N35">
        <v>12.7</v>
      </c>
      <c r="O35">
        <v>52</v>
      </c>
      <c r="P35">
        <v>32.799999999999997</v>
      </c>
      <c r="Q35" s="5">
        <v>229</v>
      </c>
      <c r="R35" s="54">
        <v>40.200000000000003</v>
      </c>
    </row>
    <row r="36" spans="1:18" x14ac:dyDescent="0.25">
      <c r="A36" s="4" t="s">
        <v>30</v>
      </c>
      <c r="B36" s="5" t="s">
        <v>69</v>
      </c>
      <c r="C36">
        <v>6.9</v>
      </c>
      <c r="D36">
        <v>10.3</v>
      </c>
      <c r="E36">
        <v>51.7</v>
      </c>
      <c r="F36">
        <v>31</v>
      </c>
      <c r="G36" s="5">
        <v>29</v>
      </c>
      <c r="H36" s="4">
        <v>0</v>
      </c>
      <c r="I36" s="1">
        <v>6.9</v>
      </c>
      <c r="J36">
        <v>31</v>
      </c>
      <c r="K36">
        <v>62.1</v>
      </c>
      <c r="L36" s="5">
        <v>29</v>
      </c>
      <c r="M36" s="4">
        <v>0</v>
      </c>
      <c r="N36">
        <v>10.3</v>
      </c>
      <c r="O36">
        <v>48.3</v>
      </c>
      <c r="P36">
        <v>41.4</v>
      </c>
      <c r="Q36" s="5">
        <v>29</v>
      </c>
      <c r="R36" s="54">
        <v>54.7</v>
      </c>
    </row>
    <row r="37" spans="1:18" x14ac:dyDescent="0.25">
      <c r="A37" s="4" t="s">
        <v>31</v>
      </c>
      <c r="B37" s="5" t="s">
        <v>70</v>
      </c>
      <c r="C37">
        <v>4.8</v>
      </c>
      <c r="D37">
        <v>19</v>
      </c>
      <c r="E37">
        <v>47.6</v>
      </c>
      <c r="F37">
        <v>28.6</v>
      </c>
      <c r="G37" s="5">
        <v>21</v>
      </c>
      <c r="H37" s="4">
        <v>0</v>
      </c>
      <c r="I37" s="1">
        <v>0</v>
      </c>
      <c r="J37">
        <v>38.1</v>
      </c>
      <c r="K37">
        <v>61.9</v>
      </c>
      <c r="L37" s="5">
        <v>21</v>
      </c>
      <c r="M37" s="4">
        <v>4.8</v>
      </c>
      <c r="N37">
        <v>9.5</v>
      </c>
      <c r="O37">
        <v>47.6</v>
      </c>
      <c r="P37">
        <v>38.1</v>
      </c>
      <c r="Q37" s="5">
        <v>21</v>
      </c>
      <c r="R37" s="54">
        <v>29.6</v>
      </c>
    </row>
    <row r="38" spans="1:18" x14ac:dyDescent="0.25">
      <c r="A38" s="4" t="s">
        <v>32</v>
      </c>
      <c r="B38" s="5" t="s">
        <v>71</v>
      </c>
      <c r="C38">
        <v>3</v>
      </c>
      <c r="D38">
        <v>15.2</v>
      </c>
      <c r="E38">
        <v>56.1</v>
      </c>
      <c r="F38">
        <v>25.8</v>
      </c>
      <c r="G38" s="5">
        <v>66</v>
      </c>
      <c r="H38" s="4">
        <v>1.5</v>
      </c>
      <c r="I38" s="1">
        <v>6.1</v>
      </c>
      <c r="J38">
        <v>48.5</v>
      </c>
      <c r="K38">
        <v>43.9</v>
      </c>
      <c r="L38" s="5">
        <v>66</v>
      </c>
      <c r="M38" s="4">
        <v>0</v>
      </c>
      <c r="N38">
        <v>21.2</v>
      </c>
      <c r="O38">
        <v>53</v>
      </c>
      <c r="P38">
        <v>25.8</v>
      </c>
      <c r="Q38" s="5">
        <v>66</v>
      </c>
      <c r="R38" s="54">
        <v>46.5</v>
      </c>
    </row>
    <row r="39" spans="1:18" x14ac:dyDescent="0.25">
      <c r="A39" s="4" t="s">
        <v>34</v>
      </c>
      <c r="B39" s="5" t="s">
        <v>73</v>
      </c>
      <c r="C39">
        <v>1.7</v>
      </c>
      <c r="D39">
        <v>6.9</v>
      </c>
      <c r="E39">
        <v>27.6</v>
      </c>
      <c r="F39">
        <v>63.8</v>
      </c>
      <c r="G39" s="5">
        <v>58</v>
      </c>
      <c r="H39" s="4">
        <v>5.3</v>
      </c>
      <c r="I39" s="1">
        <v>5.3</v>
      </c>
      <c r="J39">
        <v>21.1</v>
      </c>
      <c r="K39">
        <v>68.400000000000006</v>
      </c>
      <c r="L39" s="5">
        <v>57</v>
      </c>
      <c r="M39" s="4">
        <v>3.4</v>
      </c>
      <c r="N39">
        <v>6.9</v>
      </c>
      <c r="O39">
        <v>20.7</v>
      </c>
      <c r="P39">
        <v>69</v>
      </c>
      <c r="Q39" s="5">
        <v>58</v>
      </c>
      <c r="R39" s="54">
        <v>24.4</v>
      </c>
    </row>
    <row r="40" spans="1:18" x14ac:dyDescent="0.25">
      <c r="A40" s="4" t="s">
        <v>21</v>
      </c>
      <c r="B40" s="5" t="s">
        <v>61</v>
      </c>
      <c r="C40">
        <v>8.6</v>
      </c>
      <c r="D40">
        <v>8.6</v>
      </c>
      <c r="E40">
        <v>44.8</v>
      </c>
      <c r="F40">
        <v>37.9</v>
      </c>
      <c r="G40" s="5">
        <v>58</v>
      </c>
      <c r="H40" s="4">
        <v>3.6</v>
      </c>
      <c r="I40" s="1">
        <v>5.5</v>
      </c>
      <c r="J40">
        <v>29.1</v>
      </c>
      <c r="K40">
        <v>61.8</v>
      </c>
      <c r="L40" s="5">
        <v>55</v>
      </c>
      <c r="M40" s="4">
        <v>5.3</v>
      </c>
      <c r="N40">
        <v>14</v>
      </c>
      <c r="O40">
        <v>40.4</v>
      </c>
      <c r="P40">
        <v>40.4</v>
      </c>
      <c r="Q40" s="5">
        <v>57</v>
      </c>
      <c r="R40" s="54">
        <v>23.2</v>
      </c>
    </row>
    <row r="41" spans="1:18" x14ac:dyDescent="0.25">
      <c r="A41" s="4" t="s">
        <v>35</v>
      </c>
      <c r="B41" s="5" t="s">
        <v>74</v>
      </c>
      <c r="C41">
        <v>4.3</v>
      </c>
      <c r="D41">
        <v>19.399999999999999</v>
      </c>
      <c r="E41">
        <v>55.9</v>
      </c>
      <c r="F41">
        <v>20.399999999999999</v>
      </c>
      <c r="G41" s="5">
        <v>93</v>
      </c>
      <c r="H41" s="4">
        <v>2.2000000000000002</v>
      </c>
      <c r="I41" s="1">
        <v>7.7</v>
      </c>
      <c r="J41">
        <v>38.5</v>
      </c>
      <c r="K41">
        <v>51.6</v>
      </c>
      <c r="L41" s="5">
        <v>91</v>
      </c>
      <c r="M41" s="4">
        <v>2.2000000000000002</v>
      </c>
      <c r="N41">
        <v>15.2</v>
      </c>
      <c r="O41">
        <v>57.6</v>
      </c>
      <c r="P41">
        <v>25</v>
      </c>
      <c r="Q41" s="5">
        <v>92</v>
      </c>
      <c r="R41" s="54">
        <v>33.799999999999997</v>
      </c>
    </row>
    <row r="42" spans="1:18" x14ac:dyDescent="0.25">
      <c r="A42" s="4" t="s">
        <v>36</v>
      </c>
      <c r="B42" s="5" t="s">
        <v>75</v>
      </c>
      <c r="C42">
        <v>0.8</v>
      </c>
      <c r="D42">
        <v>8.9</v>
      </c>
      <c r="E42">
        <v>33.299999999999997</v>
      </c>
      <c r="F42">
        <v>56.9</v>
      </c>
      <c r="G42" s="5">
        <v>123</v>
      </c>
      <c r="H42" s="4">
        <v>0.8</v>
      </c>
      <c r="I42" s="1">
        <v>3.3</v>
      </c>
      <c r="J42">
        <v>13.2</v>
      </c>
      <c r="K42">
        <v>82.6</v>
      </c>
      <c r="L42" s="5">
        <v>121</v>
      </c>
      <c r="M42" s="4">
        <v>0.8</v>
      </c>
      <c r="N42">
        <v>3.3</v>
      </c>
      <c r="O42">
        <v>37.200000000000003</v>
      </c>
      <c r="P42">
        <v>58.7</v>
      </c>
      <c r="Q42" s="5">
        <v>121</v>
      </c>
      <c r="R42" s="54">
        <v>35.1</v>
      </c>
    </row>
    <row r="43" spans="1:18" x14ac:dyDescent="0.25">
      <c r="A43" s="4" t="s">
        <v>37</v>
      </c>
      <c r="B43" s="5" t="s">
        <v>76</v>
      </c>
      <c r="C43">
        <v>0.5</v>
      </c>
      <c r="D43">
        <v>10.3</v>
      </c>
      <c r="E43">
        <v>58.7</v>
      </c>
      <c r="F43">
        <v>30.4</v>
      </c>
      <c r="G43" s="5">
        <v>184</v>
      </c>
      <c r="H43" s="4">
        <v>1.7</v>
      </c>
      <c r="I43" s="1">
        <v>4.5</v>
      </c>
      <c r="J43">
        <v>47.8</v>
      </c>
      <c r="K43">
        <v>46.1</v>
      </c>
      <c r="L43" s="5">
        <v>178</v>
      </c>
      <c r="M43" s="4">
        <v>0.5</v>
      </c>
      <c r="N43">
        <v>12</v>
      </c>
      <c r="O43">
        <v>57.1</v>
      </c>
      <c r="P43">
        <v>30.4</v>
      </c>
      <c r="Q43" s="5">
        <v>184</v>
      </c>
      <c r="R43" s="54">
        <v>34.1</v>
      </c>
    </row>
    <row r="44" spans="1:18" x14ac:dyDescent="0.25">
      <c r="A44" s="4" t="s">
        <v>38</v>
      </c>
      <c r="B44" s="5" t="s">
        <v>77</v>
      </c>
      <c r="C44">
        <v>0</v>
      </c>
      <c r="D44">
        <v>8.8000000000000007</v>
      </c>
      <c r="E44">
        <v>35.299999999999997</v>
      </c>
      <c r="F44">
        <v>55.9</v>
      </c>
      <c r="G44" s="5">
        <v>34</v>
      </c>
      <c r="H44" s="4">
        <v>0</v>
      </c>
      <c r="I44" s="1">
        <v>6.1</v>
      </c>
      <c r="J44">
        <v>18.2</v>
      </c>
      <c r="K44">
        <v>75.8</v>
      </c>
      <c r="L44" s="5">
        <v>33</v>
      </c>
      <c r="M44" s="4">
        <v>0</v>
      </c>
      <c r="N44">
        <v>8.8000000000000007</v>
      </c>
      <c r="O44">
        <v>32.4</v>
      </c>
      <c r="P44">
        <v>58.8</v>
      </c>
      <c r="Q44" s="5">
        <v>34</v>
      </c>
      <c r="R44" s="54">
        <v>33.299999999999997</v>
      </c>
    </row>
    <row r="45" spans="1:18" x14ac:dyDescent="0.25">
      <c r="A45" s="4" t="s">
        <v>13</v>
      </c>
      <c r="B45" s="5" t="s">
        <v>53</v>
      </c>
      <c r="C45" t="s">
        <v>88</v>
      </c>
      <c r="D45" t="s">
        <v>88</v>
      </c>
      <c r="E45" t="s">
        <v>88</v>
      </c>
      <c r="F45" t="s">
        <v>88</v>
      </c>
      <c r="G45" s="5" t="s">
        <v>88</v>
      </c>
      <c r="H45" s="4" t="s">
        <v>88</v>
      </c>
      <c r="I45" s="57" t="s">
        <v>88</v>
      </c>
      <c r="J45" s="57" t="s">
        <v>88</v>
      </c>
      <c r="K45" s="57" t="s">
        <v>88</v>
      </c>
      <c r="L45" s="5" t="s">
        <v>88</v>
      </c>
      <c r="M45" s="4" t="s">
        <v>88</v>
      </c>
      <c r="N45" s="57" t="s">
        <v>88</v>
      </c>
      <c r="O45" s="57" t="s">
        <v>88</v>
      </c>
      <c r="P45" s="57" t="s">
        <v>88</v>
      </c>
      <c r="Q45" s="5" t="s">
        <v>88</v>
      </c>
      <c r="R45" s="54" t="s">
        <v>88</v>
      </c>
    </row>
    <row r="46" spans="1:18" x14ac:dyDescent="0.25">
      <c r="A46" s="6" t="s">
        <v>40</v>
      </c>
      <c r="B46" s="7" t="s">
        <v>79</v>
      </c>
      <c r="C46" s="6">
        <v>0</v>
      </c>
      <c r="D46" s="9">
        <v>4.7</v>
      </c>
      <c r="E46" s="9">
        <v>50.6</v>
      </c>
      <c r="F46" s="9">
        <v>44.7</v>
      </c>
      <c r="G46" s="7">
        <v>85</v>
      </c>
      <c r="H46" s="6">
        <v>0</v>
      </c>
      <c r="I46" s="9">
        <v>1.2</v>
      </c>
      <c r="J46" s="9">
        <v>32.9</v>
      </c>
      <c r="K46" s="9">
        <v>65.900000000000006</v>
      </c>
      <c r="L46" s="7">
        <v>85</v>
      </c>
      <c r="M46" s="6">
        <v>0</v>
      </c>
      <c r="N46" s="9">
        <v>4.7</v>
      </c>
      <c r="O46" s="9">
        <v>49.4</v>
      </c>
      <c r="P46" s="9">
        <v>45.9</v>
      </c>
      <c r="Q46" s="7">
        <v>85</v>
      </c>
      <c r="R46" s="55">
        <v>48.3</v>
      </c>
    </row>
    <row r="48" spans="1:18" ht="33.75" customHeight="1" x14ac:dyDescent="0.25">
      <c r="A48" s="59" t="s">
        <v>109</v>
      </c>
      <c r="B48" s="59"/>
    </row>
  </sheetData>
  <autoFilter ref="A4:R4" xr:uid="{3AB60B7B-CB5E-4835-9137-6E2CD19583E7}">
    <sortState xmlns:xlrd2="http://schemas.microsoft.com/office/spreadsheetml/2017/richdata2" ref="A5:R46">
      <sortCondition ref="B4"/>
    </sortState>
  </autoFilter>
  <mergeCells count="7">
    <mergeCell ref="C1:R1"/>
    <mergeCell ref="A48:B48"/>
    <mergeCell ref="C3:G3"/>
    <mergeCell ref="H3:L3"/>
    <mergeCell ref="M3:Q3"/>
    <mergeCell ref="A1:B1"/>
    <mergeCell ref="A2:B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Domain Scores</vt:lpstr>
      <vt:lpstr>Candidate Profile</vt:lpstr>
      <vt:lpstr>Employment</vt:lpstr>
      <vt:lpstr>Candidate Assessment</vt:lpstr>
      <vt:lpstr>Provider Impact</vt:lpstr>
      <vt:lpstr>Satisfaction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Leicht</dc:creator>
  <cp:lastModifiedBy>Erika Leicht</cp:lastModifiedBy>
  <dcterms:created xsi:type="dcterms:W3CDTF">2020-02-12T17:40:22Z</dcterms:created>
  <dcterms:modified xsi:type="dcterms:W3CDTF">2021-01-29T19:54:50Z</dcterms:modified>
</cp:coreProperties>
</file>