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tdoe.sharepoint.com/sites/TNStateBoard/Staff/Policy Team Projects/Erika Leicht/2022 Report Card/"/>
    </mc:Choice>
  </mc:AlternateContent>
  <xr:revisionPtr revIDLastSave="532" documentId="8_{4FAAAC76-2BAA-4773-82A9-7AF7028A774B}" xr6:coauthVersionLast="47" xr6:coauthVersionMax="47" xr10:uidLastSave="{AC0D7B00-3375-4E09-8D2E-FF197F0875FD}"/>
  <bookViews>
    <workbookView xWindow="20370" yWindow="-120" windowWidth="29040" windowHeight="15840" xr2:uid="{00000000-000D-0000-FFFF-FFFF00000000}"/>
  </bookViews>
  <sheets>
    <sheet name="Domain Scores" sheetId="2" r:id="rId1"/>
    <sheet name="Candidate Profile" sheetId="3" r:id="rId2"/>
    <sheet name="Employment" sheetId="4" r:id="rId3"/>
    <sheet name="Candidate Assessment" sheetId="6" r:id="rId4"/>
    <sheet name="Provider Impact" sheetId="5" r:id="rId5"/>
    <sheet name="Satisfaction" sheetId="7" r:id="rId6"/>
  </sheets>
  <definedNames>
    <definedName name="_xlnm._FilterDatabase" localSheetId="3" hidden="1">'Candidate Assessment'!$A$3:$H$46</definedName>
    <definedName name="_xlnm._FilterDatabase" localSheetId="1" hidden="1">'Candidate Profile'!$A$3:$H$3</definedName>
    <definedName name="_xlnm._FilterDatabase" localSheetId="0" hidden="1">'Domain Scores'!$A$2:$N$45</definedName>
    <definedName name="_xlnm._FilterDatabase" localSheetId="2" hidden="1">Employment!$A$3:$H$3</definedName>
    <definedName name="_xlnm._FilterDatabase" localSheetId="4" hidden="1">'Provider Impact'!$A$3:$N$46</definedName>
    <definedName name="_xlnm._FilterDatabase" localSheetId="5" hidden="1">Satisfaction!$A$4:$R$4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5" i="2"/>
  <c r="L6" i="2"/>
  <c r="L8" i="2"/>
  <c r="L9" i="2"/>
  <c r="L10" i="2"/>
  <c r="L18" i="2"/>
  <c r="L11" i="2"/>
  <c r="L12" i="2"/>
  <c r="L44" i="2"/>
  <c r="L13" i="2"/>
  <c r="L15" i="2"/>
  <c r="L16" i="2"/>
  <c r="L17" i="2"/>
  <c r="L42" i="2"/>
  <c r="L19" i="2"/>
  <c r="L38" i="2"/>
  <c r="L21" i="2"/>
  <c r="L22" i="2"/>
  <c r="L23" i="2"/>
  <c r="L28" i="2"/>
  <c r="L29" i="2"/>
  <c r="L26" i="2"/>
  <c r="L30" i="2"/>
  <c r="L32" i="2"/>
  <c r="L33" i="2"/>
  <c r="L34" i="2"/>
  <c r="L35" i="2"/>
  <c r="L36" i="2"/>
  <c r="L31" i="2"/>
  <c r="L37" i="2"/>
  <c r="L39" i="2"/>
  <c r="L40" i="2"/>
  <c r="L41" i="2"/>
  <c r="L43" i="2"/>
  <c r="L7" i="2"/>
  <c r="L27" i="2"/>
  <c r="L24" i="2"/>
  <c r="L25" i="2"/>
  <c r="L45" i="2"/>
  <c r="L20" i="2"/>
  <c r="L4" i="2"/>
  <c r="H5" i="2"/>
  <c r="H6" i="2"/>
  <c r="H8" i="2"/>
  <c r="H9" i="2"/>
  <c r="H10" i="2"/>
  <c r="H18" i="2"/>
  <c r="H11" i="2"/>
  <c r="H12" i="2"/>
  <c r="H44" i="2"/>
  <c r="H13" i="2"/>
  <c r="H15" i="2"/>
  <c r="H16" i="2"/>
  <c r="H17" i="2"/>
  <c r="H42" i="2"/>
  <c r="H19" i="2"/>
  <c r="H38" i="2"/>
  <c r="H21" i="2"/>
  <c r="H22" i="2"/>
  <c r="H23" i="2"/>
  <c r="H28" i="2"/>
  <c r="H26" i="2"/>
  <c r="H30" i="2"/>
  <c r="H32" i="2"/>
  <c r="H33" i="2"/>
  <c r="H34" i="2"/>
  <c r="H35" i="2"/>
  <c r="H36" i="2"/>
  <c r="H31" i="2"/>
  <c r="H37" i="2"/>
  <c r="H39" i="2"/>
  <c r="H40" i="2"/>
  <c r="H41" i="2"/>
  <c r="H43" i="2"/>
  <c r="H7" i="2"/>
  <c r="H27" i="2"/>
  <c r="H24" i="2"/>
  <c r="H25" i="2"/>
  <c r="H45" i="2"/>
  <c r="H20" i="2"/>
  <c r="H4" i="2"/>
  <c r="D3" i="2"/>
  <c r="D5" i="2"/>
  <c r="D6" i="2"/>
  <c r="D14" i="2"/>
  <c r="D8" i="2"/>
  <c r="D9" i="2"/>
  <c r="D10" i="2"/>
  <c r="D18" i="2"/>
  <c r="D11" i="2"/>
  <c r="D12" i="2"/>
  <c r="D44" i="2"/>
  <c r="D13" i="2"/>
  <c r="D15" i="2"/>
  <c r="D16" i="2"/>
  <c r="D17" i="2"/>
  <c r="D42" i="2"/>
  <c r="D19" i="2"/>
  <c r="D38" i="2"/>
  <c r="D21" i="2"/>
  <c r="D22" i="2"/>
  <c r="D23" i="2"/>
  <c r="D28" i="2"/>
  <c r="D29" i="2"/>
  <c r="D26" i="2"/>
  <c r="D30" i="2"/>
  <c r="D32" i="2"/>
  <c r="D33" i="2"/>
  <c r="D34" i="2"/>
  <c r="D35" i="2"/>
  <c r="D36" i="2"/>
  <c r="D31" i="2"/>
  <c r="D37" i="2"/>
  <c r="D39" i="2"/>
  <c r="D40" i="2"/>
  <c r="D41" i="2"/>
  <c r="D43" i="2"/>
  <c r="D7" i="2"/>
  <c r="D27" i="2"/>
  <c r="D24" i="2"/>
  <c r="D25" i="2"/>
  <c r="D45" i="2"/>
  <c r="D20" i="2"/>
  <c r="D4" i="2"/>
</calcChain>
</file>

<file path=xl/sharedStrings.xml><?xml version="1.0" encoding="utf-8"?>
<sst xmlns="http://schemas.openxmlformats.org/spreadsheetml/2006/main" count="938" uniqueCount="132">
  <si>
    <t>1028-T</t>
  </si>
  <si>
    <t>Meets Expectations</t>
  </si>
  <si>
    <t>Exceeds Expectations</t>
  </si>
  <si>
    <t>1042-T</t>
  </si>
  <si>
    <t>Does Not Meet Expectations</t>
  </si>
  <si>
    <t>1058-T</t>
  </si>
  <si>
    <t>1063-T</t>
  </si>
  <si>
    <t>1102-T</t>
  </si>
  <si>
    <t>1121-T</t>
  </si>
  <si>
    <t>1146-T</t>
  </si>
  <si>
    <t>1161-T</t>
  </si>
  <si>
    <t>1198-T</t>
  </si>
  <si>
    <t>1230-T</t>
  </si>
  <si>
    <t>1232-T</t>
  </si>
  <si>
    <t>1345-T</t>
  </si>
  <si>
    <t>1371-T</t>
  </si>
  <si>
    <t>1401-T</t>
  </si>
  <si>
    <t>1408-T</t>
  </si>
  <si>
    <t>1449-T</t>
  </si>
  <si>
    <t>1454-T</t>
  </si>
  <si>
    <t>1459-T</t>
  </si>
  <si>
    <t>1466-T</t>
  </si>
  <si>
    <t>1469-T</t>
  </si>
  <si>
    <t>1659-T</t>
  </si>
  <si>
    <t>1720-T</t>
  </si>
  <si>
    <t>1727-T</t>
  </si>
  <si>
    <t>1801-T</t>
  </si>
  <si>
    <t>1803-T</t>
  </si>
  <si>
    <t>1804-T</t>
  </si>
  <si>
    <t>1805-T</t>
  </si>
  <si>
    <t>1809-T</t>
  </si>
  <si>
    <t>1812-T</t>
  </si>
  <si>
    <t>1815-T</t>
  </si>
  <si>
    <t>1826-T</t>
  </si>
  <si>
    <t>1831-T</t>
  </si>
  <si>
    <t>1843-T</t>
  </si>
  <si>
    <t>1844-T</t>
  </si>
  <si>
    <t>1871-T</t>
  </si>
  <si>
    <t>1908-T</t>
  </si>
  <si>
    <t>4944-T</t>
  </si>
  <si>
    <t>9906-T</t>
  </si>
  <si>
    <t>Institution</t>
  </si>
  <si>
    <t>Austin Peay State University</t>
  </si>
  <si>
    <t>Aquinas College</t>
  </si>
  <si>
    <t>Belmont University</t>
  </si>
  <si>
    <t>Bethel University</t>
  </si>
  <si>
    <t>Carson-Newman University</t>
  </si>
  <si>
    <t>Christian Brothers University</t>
  </si>
  <si>
    <t>Cumberland University</t>
  </si>
  <si>
    <t>Lipscomb University</t>
  </si>
  <si>
    <t>East Tennessee State University</t>
  </si>
  <si>
    <t>Freed-Hardeman University</t>
  </si>
  <si>
    <t>Welch College</t>
  </si>
  <si>
    <t>Johnson University</t>
  </si>
  <si>
    <t>King University</t>
  </si>
  <si>
    <t>Lee University</t>
  </si>
  <si>
    <t>Lincoln Memorial University</t>
  </si>
  <si>
    <t>Maryville College</t>
  </si>
  <si>
    <t>University of Memphis</t>
  </si>
  <si>
    <t>Middle Tennessee State University</t>
  </si>
  <si>
    <t>Nashville Teacher Residency</t>
  </si>
  <si>
    <t>South College</t>
  </si>
  <si>
    <t>Southern Adventist University</t>
  </si>
  <si>
    <t>Tennessee State University</t>
  </si>
  <si>
    <t>Tennessee Technological University</t>
  </si>
  <si>
    <t>Tennessee Wesleyan University</t>
  </si>
  <si>
    <t>Trevecca Nazarene University</t>
  </si>
  <si>
    <t>Tusculum University</t>
  </si>
  <si>
    <t>Union University</t>
  </si>
  <si>
    <t>University of Tennessee - Chattanooga</t>
  </si>
  <si>
    <t>University of Tennessee - Knoxville</t>
  </si>
  <si>
    <t>University of Tennessee - Martin</t>
  </si>
  <si>
    <t>Vanderbilt University</t>
  </si>
  <si>
    <t>Bryan College</t>
  </si>
  <si>
    <t>Western Governors University</t>
  </si>
  <si>
    <t>Memphis Teacher Residency</t>
  </si>
  <si>
    <t>Performance Category</t>
  </si>
  <si>
    <t>% points earned</t>
  </si>
  <si>
    <t>points earned</t>
  </si>
  <si>
    <t>points possible</t>
  </si>
  <si>
    <t>Candidate Profile</t>
  </si>
  <si>
    <t>Employment</t>
  </si>
  <si>
    <t>Provider Impact</t>
  </si>
  <si>
    <t>-</t>
  </si>
  <si>
    <t>State of Tennessee</t>
  </si>
  <si>
    <t>Inst Code</t>
  </si>
  <si>
    <t>% Racially Diverse Completers</t>
  </si>
  <si>
    <t>% High-Demand Endorsements</t>
  </si>
  <si>
    <t>N-Count</t>
  </si>
  <si>
    <t>Scored</t>
  </si>
  <si>
    <t>Unscored</t>
  </si>
  <si>
    <t>Rate of First-Year Employment</t>
  </si>
  <si>
    <t>Employment in Tennessee Public Schools</t>
  </si>
  <si>
    <t>Second Year Retention Rate</t>
  </si>
  <si>
    <t>Classroom Observation 3+</t>
  </si>
  <si>
    <t>Classroom Observation 4+</t>
  </si>
  <si>
    <t>Student Growth (TVAAS) 3+</t>
  </si>
  <si>
    <t>Student Growth (TVAAS) 4+</t>
  </si>
  <si>
    <t>Level of Overall Effectiveness (LOE) 3+</t>
  </si>
  <si>
    <t>Level of Overall Effectiveness (LOE) 4+</t>
  </si>
  <si>
    <t>Candidate Assessment</t>
  </si>
  <si>
    <t>Satisfaction</t>
  </si>
  <si>
    <t>Preparedness from Coursework</t>
  </si>
  <si>
    <t>Overall Preparedness</t>
  </si>
  <si>
    <t>Note: Cells with unavailable data or an n-count of fewer than ten are represented by a dash ( - )</t>
  </si>
  <si>
    <t>% with Qualifying Assessment Scores (ACT/SAT/Praxis: CORE)</t>
  </si>
  <si>
    <t>Third Year Retention Rate</t>
  </si>
  <si>
    <t>2980-T</t>
  </si>
  <si>
    <t>2981-T</t>
  </si>
  <si>
    <t>1969-T</t>
  </si>
  <si>
    <t>Relay Graduate School of Education - Memphis</t>
  </si>
  <si>
    <t>Relay Graduate School of Education - Nashville</t>
  </si>
  <si>
    <t>Pedagogical Assessment Pass Rate</t>
  </si>
  <si>
    <t>Content Assessment Pass Rate</t>
  </si>
  <si>
    <t>All Metrics Unscored</t>
  </si>
  <si>
    <t>Strongly Disagree</t>
  </si>
  <si>
    <t>Disagree</t>
  </si>
  <si>
    <t>Agree</t>
  </si>
  <si>
    <t>Strongly Agree</t>
  </si>
  <si>
    <t>Survey Response Rate</t>
  </si>
  <si>
    <t>Milligan University</t>
  </si>
  <si>
    <t>1730-T</t>
  </si>
  <si>
    <t>Rhodes College</t>
  </si>
  <si>
    <t>University of Tennessee - Southern</t>
  </si>
  <si>
    <t>1078-T</t>
  </si>
  <si>
    <t>Rutherford Teach Now</t>
  </si>
  <si>
    <t>Teach For America - Memphis</t>
  </si>
  <si>
    <t>Teach For America - Nashville-Chattanooga</t>
  </si>
  <si>
    <t>Literacy Assessment First-Time Pass Rate</t>
  </si>
  <si>
    <t>Preparedness from Clinical Experience</t>
  </si>
  <si>
    <t>2022 Tennessee Educator Preparation Report Card</t>
  </si>
  <si>
    <t>KCS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</si>
</sst>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2" xfId="0" applyBorder="1"/>
    <xf numFmtId="0" fontId="0" fillId="35" borderId="11" xfId="0" applyFill="1" applyBorder="1"/>
    <xf numFmtId="0" fontId="0" fillId="35" borderId="13" xfId="0" applyFill="1" applyBorder="1"/>
    <xf numFmtId="0" fontId="0" fillId="35" borderId="12" xfId="0" applyFill="1" applyBorder="1"/>
    <xf numFmtId="0" fontId="0" fillId="35" borderId="17" xfId="0" applyFill="1" applyBorder="1"/>
    <xf numFmtId="164" fontId="0" fillId="35" borderId="0" xfId="1" applyNumberFormat="1" applyFont="1" applyFill="1" applyBorder="1"/>
    <xf numFmtId="0" fontId="0" fillId="35" borderId="0" xfId="0" applyFill="1" applyBorder="1"/>
    <xf numFmtId="0" fontId="0" fillId="35" borderId="18" xfId="0" applyFill="1" applyBorder="1"/>
    <xf numFmtId="0" fontId="0" fillId="35" borderId="19" xfId="0" applyFill="1" applyBorder="1"/>
    <xf numFmtId="164" fontId="0" fillId="35" borderId="22" xfId="1" applyNumberFormat="1" applyFont="1" applyFill="1" applyBorder="1"/>
    <xf numFmtId="0" fontId="0" fillId="35" borderId="22" xfId="0" applyFill="1" applyBorder="1"/>
    <xf numFmtId="0" fontId="0" fillId="35" borderId="20" xfId="0" applyFill="1" applyBorder="1"/>
    <xf numFmtId="0" fontId="0" fillId="36" borderId="11" xfId="0" applyFill="1" applyBorder="1"/>
    <xf numFmtId="0" fontId="0" fillId="36" borderId="13" xfId="0" applyFill="1" applyBorder="1"/>
    <xf numFmtId="0" fontId="0" fillId="36" borderId="12" xfId="0" applyFill="1" applyBorder="1"/>
    <xf numFmtId="0" fontId="0" fillId="36" borderId="17" xfId="0" applyFill="1" applyBorder="1"/>
    <xf numFmtId="164" fontId="0" fillId="36" borderId="0" xfId="1" applyNumberFormat="1" applyFont="1" applyFill="1" applyBorder="1"/>
    <xf numFmtId="0" fontId="0" fillId="36" borderId="0" xfId="0" applyFill="1" applyBorder="1"/>
    <xf numFmtId="0" fontId="0" fillId="36" borderId="18" xfId="0" applyFill="1" applyBorder="1"/>
    <xf numFmtId="0" fontId="0" fillId="36" borderId="19" xfId="0" applyFill="1" applyBorder="1"/>
    <xf numFmtId="164" fontId="0" fillId="36" borderId="22" xfId="1" applyNumberFormat="1" applyFont="1" applyFill="1" applyBorder="1"/>
    <xf numFmtId="0" fontId="0" fillId="36" borderId="22" xfId="0" applyFill="1" applyBorder="1"/>
    <xf numFmtId="0" fontId="0" fillId="36" borderId="20" xfId="0" applyFill="1" applyBorder="1"/>
    <xf numFmtId="0" fontId="0" fillId="34" borderId="11" xfId="0" applyFill="1" applyBorder="1"/>
    <xf numFmtId="0" fontId="0" fillId="34" borderId="13" xfId="0" applyFill="1" applyBorder="1"/>
    <xf numFmtId="0" fontId="0" fillId="34" borderId="12" xfId="0" applyFill="1" applyBorder="1"/>
    <xf numFmtId="0" fontId="0" fillId="34" borderId="17" xfId="0" applyFill="1" applyBorder="1"/>
    <xf numFmtId="164" fontId="0" fillId="34" borderId="0" xfId="1" applyNumberFormat="1" applyFont="1" applyFill="1" applyBorder="1"/>
    <xf numFmtId="0" fontId="0" fillId="34" borderId="0" xfId="0" applyFill="1" applyBorder="1"/>
    <xf numFmtId="0" fontId="0" fillId="34" borderId="18" xfId="0" applyFill="1" applyBorder="1"/>
    <xf numFmtId="0" fontId="0" fillId="34" borderId="19" xfId="0" applyFill="1" applyBorder="1"/>
    <xf numFmtId="164" fontId="0" fillId="34" borderId="22" xfId="1" applyNumberFormat="1" applyFont="1" applyFill="1" applyBorder="1"/>
    <xf numFmtId="0" fontId="0" fillId="34" borderId="22" xfId="0" applyFill="1" applyBorder="1"/>
    <xf numFmtId="0" fontId="0" fillId="34" borderId="20" xfId="0" applyFill="1" applyBorder="1"/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0" xfId="0" applyFill="1" applyBorder="1"/>
    <xf numFmtId="0" fontId="0" fillId="33" borderId="23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8" xfId="0" applyFill="1" applyBorder="1"/>
    <xf numFmtId="0" fontId="16" fillId="33" borderId="21" xfId="0" applyFont="1" applyFill="1" applyBorder="1" applyAlignment="1">
      <alignment horizontal="left"/>
    </xf>
    <xf numFmtId="0" fontId="0" fillId="0" borderId="21" xfId="0" applyFill="1" applyBorder="1"/>
    <xf numFmtId="0" fontId="0" fillId="33" borderId="20" xfId="0" applyFill="1" applyBorder="1" applyAlignment="1">
      <alignment horizontal="center"/>
    </xf>
    <xf numFmtId="3" fontId="0" fillId="34" borderId="12" xfId="0" applyNumberFormat="1" applyFill="1" applyBorder="1"/>
    <xf numFmtId="0" fontId="0" fillId="0" borderId="17" xfId="0" applyFill="1" applyBorder="1"/>
    <xf numFmtId="0" fontId="0" fillId="0" borderId="18" xfId="0" applyFill="1" applyBorder="1"/>
    <xf numFmtId="0" fontId="0" fillId="34" borderId="11" xfId="0" applyNumberFormat="1" applyFill="1" applyBorder="1"/>
    <xf numFmtId="0" fontId="0" fillId="0" borderId="0" xfId="0" applyAlignment="1">
      <alignment horizontal="left" wrapText="1"/>
    </xf>
    <xf numFmtId="0" fontId="16" fillId="0" borderId="14" xfId="0" applyFont="1" applyBorder="1"/>
    <xf numFmtId="0" fontId="16" fillId="35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34" borderId="15" xfId="0" applyFont="1" applyFill="1" applyBorder="1" applyAlignment="1">
      <alignment horizontal="left"/>
    </xf>
    <xf numFmtId="0" fontId="16" fillId="34" borderId="16" xfId="0" applyFont="1" applyFill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1" max="1" width="11.5703125" bestFit="1" customWidth="1"/>
    <col min="2" max="2" width="43.140625" bestFit="1" customWidth="1"/>
    <col min="3" max="3" width="26.5703125" customWidth="1"/>
    <col min="4" max="4" width="17.7109375" customWidth="1"/>
    <col min="5" max="5" width="15.7109375" customWidth="1"/>
    <col min="6" max="6" width="16.85546875" customWidth="1"/>
    <col min="7" max="7" width="26.5703125" customWidth="1"/>
    <col min="8" max="8" width="17.7109375" customWidth="1"/>
    <col min="9" max="9" width="15.7109375" customWidth="1"/>
    <col min="10" max="10" width="16.85546875" customWidth="1"/>
    <col min="11" max="11" width="26.5703125" bestFit="1" customWidth="1"/>
    <col min="12" max="12" width="17.7109375" bestFit="1" customWidth="1"/>
    <col min="13" max="13" width="15.7109375" bestFit="1" customWidth="1"/>
    <col min="14" max="14" width="16.85546875" bestFit="1" customWidth="1"/>
  </cols>
  <sheetData>
    <row r="1" spans="1:14" x14ac:dyDescent="0.25">
      <c r="A1" s="67" t="s">
        <v>130</v>
      </c>
      <c r="B1" s="67"/>
      <c r="C1" s="68" t="s">
        <v>80</v>
      </c>
      <c r="D1" s="68"/>
      <c r="E1" s="68"/>
      <c r="F1" s="68"/>
      <c r="G1" s="69" t="s">
        <v>81</v>
      </c>
      <c r="H1" s="69"/>
      <c r="I1" s="69"/>
      <c r="J1" s="69"/>
      <c r="K1" s="70" t="s">
        <v>100</v>
      </c>
      <c r="L1" s="70"/>
      <c r="M1" s="70"/>
      <c r="N1" s="70"/>
    </row>
    <row r="2" spans="1:14" x14ac:dyDescent="0.25">
      <c r="A2" s="8" t="s">
        <v>85</v>
      </c>
      <c r="B2" s="8" t="s">
        <v>41</v>
      </c>
      <c r="C2" s="10" t="s">
        <v>76</v>
      </c>
      <c r="D2" s="11" t="s">
        <v>77</v>
      </c>
      <c r="E2" s="11" t="s">
        <v>78</v>
      </c>
      <c r="F2" s="12" t="s">
        <v>79</v>
      </c>
      <c r="G2" s="32" t="s">
        <v>76</v>
      </c>
      <c r="H2" s="33" t="s">
        <v>77</v>
      </c>
      <c r="I2" s="33" t="s">
        <v>78</v>
      </c>
      <c r="J2" s="34" t="s">
        <v>79</v>
      </c>
      <c r="K2" s="21" t="s">
        <v>76</v>
      </c>
      <c r="L2" s="22" t="s">
        <v>77</v>
      </c>
      <c r="M2" s="22" t="s">
        <v>78</v>
      </c>
      <c r="N2" s="23" t="s">
        <v>79</v>
      </c>
    </row>
    <row r="3" spans="1:14" x14ac:dyDescent="0.25">
      <c r="A3" s="4" t="s">
        <v>3</v>
      </c>
      <c r="B3" s="5" t="s">
        <v>43</v>
      </c>
      <c r="C3" s="13" t="s">
        <v>4</v>
      </c>
      <c r="D3" s="14">
        <f>E3/F3</f>
        <v>0.45999999999999996</v>
      </c>
      <c r="E3" s="15">
        <v>9.1999999999999993</v>
      </c>
      <c r="F3" s="16">
        <v>20</v>
      </c>
      <c r="G3" s="35" t="s">
        <v>83</v>
      </c>
      <c r="H3" s="36" t="s">
        <v>83</v>
      </c>
      <c r="I3" s="37" t="s">
        <v>83</v>
      </c>
      <c r="J3" s="38" t="s">
        <v>83</v>
      </c>
      <c r="K3" s="24" t="s">
        <v>2</v>
      </c>
      <c r="L3" s="25">
        <f>M3/N3</f>
        <v>1</v>
      </c>
      <c r="M3" s="26">
        <v>15</v>
      </c>
      <c r="N3" s="27">
        <v>15</v>
      </c>
    </row>
    <row r="4" spans="1:14" x14ac:dyDescent="0.25">
      <c r="A4" s="4" t="s">
        <v>0</v>
      </c>
      <c r="B4" s="5" t="s">
        <v>42</v>
      </c>
      <c r="C4" s="13" t="s">
        <v>4</v>
      </c>
      <c r="D4" s="14">
        <f>E4/F4</f>
        <v>0.45</v>
      </c>
      <c r="E4" s="15">
        <v>9</v>
      </c>
      <c r="F4" s="16">
        <v>20</v>
      </c>
      <c r="G4" s="35" t="s">
        <v>2</v>
      </c>
      <c r="H4" s="36">
        <f>I4/J4</f>
        <v>0.9</v>
      </c>
      <c r="I4" s="37">
        <v>13.5</v>
      </c>
      <c r="J4" s="38">
        <v>15</v>
      </c>
      <c r="K4" s="24" t="s">
        <v>1</v>
      </c>
      <c r="L4" s="25">
        <f>M4/N4</f>
        <v>0.66666666666666663</v>
      </c>
      <c r="M4" s="26">
        <v>10</v>
      </c>
      <c r="N4" s="27">
        <v>15</v>
      </c>
    </row>
    <row r="5" spans="1:14" x14ac:dyDescent="0.25">
      <c r="A5" s="4" t="s">
        <v>5</v>
      </c>
      <c r="B5" s="5" t="s">
        <v>44</v>
      </c>
      <c r="C5" s="13" t="s">
        <v>4</v>
      </c>
      <c r="D5" s="14">
        <f>E5/F5</f>
        <v>0.39</v>
      </c>
      <c r="E5" s="15">
        <v>7.8</v>
      </c>
      <c r="F5" s="16">
        <v>20</v>
      </c>
      <c r="G5" s="35" t="s">
        <v>4</v>
      </c>
      <c r="H5" s="36">
        <f>I5/J5</f>
        <v>0.28000000000000003</v>
      </c>
      <c r="I5" s="37">
        <v>4.2</v>
      </c>
      <c r="J5" s="38">
        <v>15</v>
      </c>
      <c r="K5" s="24" t="s">
        <v>2</v>
      </c>
      <c r="L5" s="25">
        <f>M5/N5</f>
        <v>0.93333333333333335</v>
      </c>
      <c r="M5" s="26">
        <v>14</v>
      </c>
      <c r="N5" s="27">
        <v>15</v>
      </c>
    </row>
    <row r="6" spans="1:14" x14ac:dyDescent="0.25">
      <c r="A6" s="4" t="s">
        <v>6</v>
      </c>
      <c r="B6" s="5" t="s">
        <v>45</v>
      </c>
      <c r="C6" s="13" t="s">
        <v>2</v>
      </c>
      <c r="D6" s="14">
        <f>E6/F6</f>
        <v>1</v>
      </c>
      <c r="E6" s="15">
        <v>20</v>
      </c>
      <c r="F6" s="16">
        <v>20</v>
      </c>
      <c r="G6" s="35" t="s">
        <v>2</v>
      </c>
      <c r="H6" s="36">
        <f>I6/J6</f>
        <v>1</v>
      </c>
      <c r="I6" s="37">
        <v>15</v>
      </c>
      <c r="J6" s="38">
        <v>15</v>
      </c>
      <c r="K6" s="24" t="s">
        <v>4</v>
      </c>
      <c r="L6" s="25">
        <f>M6/N6</f>
        <v>0.23333333333333334</v>
      </c>
      <c r="M6" s="26">
        <v>3.5</v>
      </c>
      <c r="N6" s="27">
        <v>15</v>
      </c>
    </row>
    <row r="7" spans="1:14" x14ac:dyDescent="0.25">
      <c r="A7" s="4" t="s">
        <v>38</v>
      </c>
      <c r="B7" s="5" t="s">
        <v>73</v>
      </c>
      <c r="C7" s="13" t="s">
        <v>4</v>
      </c>
      <c r="D7" s="14">
        <f>E7/F7</f>
        <v>0.13</v>
      </c>
      <c r="E7" s="15">
        <v>2.6</v>
      </c>
      <c r="F7" s="16">
        <v>20</v>
      </c>
      <c r="G7" s="35" t="s">
        <v>4</v>
      </c>
      <c r="H7" s="36">
        <f>I7/J7</f>
        <v>0.25555555555555554</v>
      </c>
      <c r="I7" s="37">
        <v>2.2999999999999998</v>
      </c>
      <c r="J7" s="38">
        <v>9</v>
      </c>
      <c r="K7" s="24" t="s">
        <v>2</v>
      </c>
      <c r="L7" s="25">
        <f>M7/N7</f>
        <v>0.81333333333333324</v>
      </c>
      <c r="M7" s="26">
        <v>12.2</v>
      </c>
      <c r="N7" s="27">
        <v>15</v>
      </c>
    </row>
    <row r="8" spans="1:14" x14ac:dyDescent="0.25">
      <c r="A8" s="4" t="s">
        <v>7</v>
      </c>
      <c r="B8" s="5" t="s">
        <v>46</v>
      </c>
      <c r="C8" s="13" t="s">
        <v>1</v>
      </c>
      <c r="D8" s="14">
        <f>E8/F8</f>
        <v>0.56500000000000006</v>
      </c>
      <c r="E8" s="15">
        <v>11.3</v>
      </c>
      <c r="F8" s="16">
        <v>20</v>
      </c>
      <c r="G8" s="35" t="s">
        <v>2</v>
      </c>
      <c r="H8" s="36">
        <f>I8/J8</f>
        <v>0.87333333333333329</v>
      </c>
      <c r="I8" s="37">
        <v>13.1</v>
      </c>
      <c r="J8" s="38">
        <v>15</v>
      </c>
      <c r="K8" s="24" t="s">
        <v>1</v>
      </c>
      <c r="L8" s="25">
        <f>M8/N8</f>
        <v>0.55333333333333334</v>
      </c>
      <c r="M8" s="26">
        <v>8.3000000000000007</v>
      </c>
      <c r="N8" s="27">
        <v>15</v>
      </c>
    </row>
    <row r="9" spans="1:14" x14ac:dyDescent="0.25">
      <c r="A9" s="4" t="s">
        <v>8</v>
      </c>
      <c r="B9" s="5" t="s">
        <v>47</v>
      </c>
      <c r="C9" s="13" t="s">
        <v>1</v>
      </c>
      <c r="D9" s="14">
        <f>E9/F9</f>
        <v>0.66500000000000004</v>
      </c>
      <c r="E9" s="15">
        <v>13.3</v>
      </c>
      <c r="F9" s="16">
        <v>20</v>
      </c>
      <c r="G9" s="35" t="s">
        <v>2</v>
      </c>
      <c r="H9" s="36">
        <f>I9/J9</f>
        <v>1</v>
      </c>
      <c r="I9" s="37">
        <v>15</v>
      </c>
      <c r="J9" s="38">
        <v>15</v>
      </c>
      <c r="K9" s="24" t="s">
        <v>1</v>
      </c>
      <c r="L9" s="25">
        <f>M9/N9</f>
        <v>0.68666666666666676</v>
      </c>
      <c r="M9" s="26">
        <v>10.3</v>
      </c>
      <c r="N9" s="27">
        <v>15</v>
      </c>
    </row>
    <row r="10" spans="1:14" x14ac:dyDescent="0.25">
      <c r="A10" s="4" t="s">
        <v>9</v>
      </c>
      <c r="B10" s="5" t="s">
        <v>48</v>
      </c>
      <c r="C10" s="13" t="s">
        <v>4</v>
      </c>
      <c r="D10" s="14">
        <f>E10/F10</f>
        <v>0.44000000000000006</v>
      </c>
      <c r="E10" s="15">
        <v>8.8000000000000007</v>
      </c>
      <c r="F10" s="16">
        <v>20</v>
      </c>
      <c r="G10" s="35" t="s">
        <v>2</v>
      </c>
      <c r="H10" s="36">
        <f>I10/J10</f>
        <v>1</v>
      </c>
      <c r="I10" s="37">
        <v>15</v>
      </c>
      <c r="J10" s="38">
        <v>15</v>
      </c>
      <c r="K10" s="24" t="s">
        <v>4</v>
      </c>
      <c r="L10" s="25">
        <f>M10/N10</f>
        <v>0.18000000000000002</v>
      </c>
      <c r="M10" s="26">
        <v>2.7</v>
      </c>
      <c r="N10" s="27">
        <v>15</v>
      </c>
    </row>
    <row r="11" spans="1:14" x14ac:dyDescent="0.25">
      <c r="A11" s="4" t="s">
        <v>11</v>
      </c>
      <c r="B11" s="5" t="s">
        <v>50</v>
      </c>
      <c r="C11" s="13" t="s">
        <v>4</v>
      </c>
      <c r="D11" s="14">
        <f>E11/F11</f>
        <v>0.16999999999999998</v>
      </c>
      <c r="E11" s="15">
        <v>3.4</v>
      </c>
      <c r="F11" s="16">
        <v>20</v>
      </c>
      <c r="G11" s="35" t="s">
        <v>2</v>
      </c>
      <c r="H11" s="36">
        <f>I11/J11</f>
        <v>0.94</v>
      </c>
      <c r="I11" s="37">
        <v>14.1</v>
      </c>
      <c r="J11" s="38">
        <v>15</v>
      </c>
      <c r="K11" s="24" t="s">
        <v>2</v>
      </c>
      <c r="L11" s="25">
        <f>M11/N11</f>
        <v>0.78666666666666674</v>
      </c>
      <c r="M11" s="26">
        <v>11.8</v>
      </c>
      <c r="N11" s="27">
        <v>15</v>
      </c>
    </row>
    <row r="12" spans="1:14" x14ac:dyDescent="0.25">
      <c r="A12" s="4" t="s">
        <v>12</v>
      </c>
      <c r="B12" s="5" t="s">
        <v>51</v>
      </c>
      <c r="C12" s="13" t="s">
        <v>4</v>
      </c>
      <c r="D12" s="14">
        <f>E12/F12</f>
        <v>0.35499999999999998</v>
      </c>
      <c r="E12" s="15">
        <v>7.1</v>
      </c>
      <c r="F12" s="16">
        <v>20</v>
      </c>
      <c r="G12" s="35" t="s">
        <v>1</v>
      </c>
      <c r="H12" s="36">
        <f>I12/J12</f>
        <v>0.56000000000000005</v>
      </c>
      <c r="I12" s="37">
        <v>8.4</v>
      </c>
      <c r="J12" s="38">
        <v>15</v>
      </c>
      <c r="K12" s="24" t="s">
        <v>4</v>
      </c>
      <c r="L12" s="25">
        <f>M12/N12</f>
        <v>0.31333333333333335</v>
      </c>
      <c r="M12" s="26">
        <v>4.7</v>
      </c>
      <c r="N12" s="27">
        <v>15</v>
      </c>
    </row>
    <row r="13" spans="1:14" x14ac:dyDescent="0.25">
      <c r="A13" s="4" t="s">
        <v>14</v>
      </c>
      <c r="B13" s="5" t="s">
        <v>53</v>
      </c>
      <c r="C13" s="13" t="s">
        <v>4</v>
      </c>
      <c r="D13" s="14">
        <f>E13/F13</f>
        <v>0.20499999999999999</v>
      </c>
      <c r="E13" s="15">
        <v>4.0999999999999996</v>
      </c>
      <c r="F13" s="16">
        <v>20</v>
      </c>
      <c r="G13" s="35" t="s">
        <v>4</v>
      </c>
      <c r="H13" s="36">
        <f>I13/J13</f>
        <v>0.37333333333333329</v>
      </c>
      <c r="I13" s="37">
        <v>5.6</v>
      </c>
      <c r="J13" s="38">
        <v>15</v>
      </c>
      <c r="K13" s="24" t="s">
        <v>2</v>
      </c>
      <c r="L13" s="25">
        <f>M13/N13</f>
        <v>0.82666666666666666</v>
      </c>
      <c r="M13" s="26">
        <v>12.4</v>
      </c>
      <c r="N13" s="27">
        <v>15</v>
      </c>
    </row>
    <row r="14" spans="1:14" x14ac:dyDescent="0.25">
      <c r="A14" s="63" t="s">
        <v>124</v>
      </c>
      <c r="B14" s="64" t="s">
        <v>131</v>
      </c>
      <c r="C14" s="13" t="s">
        <v>4</v>
      </c>
      <c r="D14" s="14">
        <f>E14/F14</f>
        <v>0</v>
      </c>
      <c r="E14" s="15">
        <v>0</v>
      </c>
      <c r="F14" s="16">
        <v>10</v>
      </c>
      <c r="G14" s="35" t="s">
        <v>83</v>
      </c>
      <c r="H14" s="36" t="s">
        <v>83</v>
      </c>
      <c r="I14" s="37" t="s">
        <v>83</v>
      </c>
      <c r="J14" s="38" t="s">
        <v>83</v>
      </c>
      <c r="K14" s="24" t="s">
        <v>83</v>
      </c>
      <c r="L14" s="25" t="s">
        <v>83</v>
      </c>
      <c r="M14" s="26" t="s">
        <v>83</v>
      </c>
      <c r="N14" s="27" t="s">
        <v>83</v>
      </c>
    </row>
    <row r="15" spans="1:14" x14ac:dyDescent="0.25">
      <c r="A15" s="4" t="s">
        <v>15</v>
      </c>
      <c r="B15" s="5" t="s">
        <v>54</v>
      </c>
      <c r="C15" s="13" t="s">
        <v>4</v>
      </c>
      <c r="D15" s="14">
        <f>E15/F15</f>
        <v>0.28999999999999998</v>
      </c>
      <c r="E15" s="15">
        <v>5.8</v>
      </c>
      <c r="F15" s="16">
        <v>20</v>
      </c>
      <c r="G15" s="35" t="s">
        <v>2</v>
      </c>
      <c r="H15" s="36">
        <f>I15/J15</f>
        <v>1</v>
      </c>
      <c r="I15" s="37">
        <v>15</v>
      </c>
      <c r="J15" s="38">
        <v>15</v>
      </c>
      <c r="K15" s="24" t="s">
        <v>1</v>
      </c>
      <c r="L15" s="25">
        <f>M15/N15</f>
        <v>0.71333333333333326</v>
      </c>
      <c r="M15" s="26">
        <v>10.7</v>
      </c>
      <c r="N15" s="27">
        <v>15</v>
      </c>
    </row>
    <row r="16" spans="1:14" x14ac:dyDescent="0.25">
      <c r="A16" s="4" t="s">
        <v>16</v>
      </c>
      <c r="B16" s="5" t="s">
        <v>55</v>
      </c>
      <c r="C16" s="13" t="s">
        <v>1</v>
      </c>
      <c r="D16" s="14">
        <f>E16/F16</f>
        <v>0.52</v>
      </c>
      <c r="E16" s="15">
        <v>10.4</v>
      </c>
      <c r="F16" s="16">
        <v>20</v>
      </c>
      <c r="G16" s="35" t="s">
        <v>1</v>
      </c>
      <c r="H16" s="36">
        <f>I16/J16</f>
        <v>0.72666666666666668</v>
      </c>
      <c r="I16" s="37">
        <v>10.9</v>
      </c>
      <c r="J16" s="38">
        <v>15</v>
      </c>
      <c r="K16" s="24" t="s">
        <v>1</v>
      </c>
      <c r="L16" s="25">
        <f>M16/N16</f>
        <v>0.5066666666666666</v>
      </c>
      <c r="M16" s="26">
        <v>7.6</v>
      </c>
      <c r="N16" s="27">
        <v>15</v>
      </c>
    </row>
    <row r="17" spans="1:14" x14ac:dyDescent="0.25">
      <c r="A17" s="4" t="s">
        <v>17</v>
      </c>
      <c r="B17" s="5" t="s">
        <v>56</v>
      </c>
      <c r="C17" s="13" t="s">
        <v>4</v>
      </c>
      <c r="D17" s="14">
        <f>E17/F17</f>
        <v>0.13500000000000001</v>
      </c>
      <c r="E17" s="15">
        <v>2.7</v>
      </c>
      <c r="F17" s="16">
        <v>20</v>
      </c>
      <c r="G17" s="35" t="s">
        <v>4</v>
      </c>
      <c r="H17" s="36">
        <f>I17/J17</f>
        <v>0.46666666666666667</v>
      </c>
      <c r="I17" s="37">
        <v>7</v>
      </c>
      <c r="J17" s="38">
        <v>15</v>
      </c>
      <c r="K17" s="24" t="s">
        <v>2</v>
      </c>
      <c r="L17" s="25">
        <f>M17/N17</f>
        <v>0.75333333333333341</v>
      </c>
      <c r="M17" s="26">
        <v>11.3</v>
      </c>
      <c r="N17" s="27">
        <v>15</v>
      </c>
    </row>
    <row r="18" spans="1:14" x14ac:dyDescent="0.25">
      <c r="A18" s="4" t="s">
        <v>10</v>
      </c>
      <c r="B18" s="5" t="s">
        <v>49</v>
      </c>
      <c r="C18" s="13" t="s">
        <v>2</v>
      </c>
      <c r="D18" s="14">
        <f>E18/F18</f>
        <v>0.78</v>
      </c>
      <c r="E18" s="15">
        <v>15.6</v>
      </c>
      <c r="F18" s="16">
        <v>20</v>
      </c>
      <c r="G18" s="35" t="s">
        <v>2</v>
      </c>
      <c r="H18" s="36">
        <f>I18/J18</f>
        <v>0.76</v>
      </c>
      <c r="I18" s="37">
        <v>11.4</v>
      </c>
      <c r="J18" s="38">
        <v>15</v>
      </c>
      <c r="K18" s="24" t="s">
        <v>1</v>
      </c>
      <c r="L18" s="25">
        <f>M18/N18</f>
        <v>0.71333333333333326</v>
      </c>
      <c r="M18" s="26">
        <v>10.7</v>
      </c>
      <c r="N18" s="27">
        <v>15</v>
      </c>
    </row>
    <row r="19" spans="1:14" x14ac:dyDescent="0.25">
      <c r="A19" s="4" t="s">
        <v>19</v>
      </c>
      <c r="B19" s="5" t="s">
        <v>57</v>
      </c>
      <c r="C19" s="13" t="s">
        <v>4</v>
      </c>
      <c r="D19" s="14">
        <f>E19/F19</f>
        <v>0.16499999999999998</v>
      </c>
      <c r="E19" s="15">
        <v>3.3</v>
      </c>
      <c r="F19" s="16">
        <v>20</v>
      </c>
      <c r="G19" s="35" t="s">
        <v>1</v>
      </c>
      <c r="H19" s="36">
        <f>I19/J19</f>
        <v>0.6333333333333333</v>
      </c>
      <c r="I19" s="37">
        <v>5.7</v>
      </c>
      <c r="J19" s="38">
        <v>9</v>
      </c>
      <c r="K19" s="24" t="s">
        <v>4</v>
      </c>
      <c r="L19" s="25">
        <f>M19/N19</f>
        <v>0.47333333333333333</v>
      </c>
      <c r="M19" s="26">
        <v>7.1</v>
      </c>
      <c r="N19" s="27">
        <v>15</v>
      </c>
    </row>
    <row r="20" spans="1:14" x14ac:dyDescent="0.25">
      <c r="A20" s="4" t="s">
        <v>40</v>
      </c>
      <c r="B20" s="5" t="s">
        <v>75</v>
      </c>
      <c r="C20" s="13" t="s">
        <v>1</v>
      </c>
      <c r="D20" s="14">
        <f>E20/F20</f>
        <v>0.73499999999999999</v>
      </c>
      <c r="E20" s="15">
        <v>14.7</v>
      </c>
      <c r="F20" s="16">
        <v>20</v>
      </c>
      <c r="G20" s="35" t="s">
        <v>2</v>
      </c>
      <c r="H20" s="36">
        <f>I20/J20</f>
        <v>0.92666666666666664</v>
      </c>
      <c r="I20" s="37">
        <v>13.9</v>
      </c>
      <c r="J20" s="38">
        <v>15</v>
      </c>
      <c r="K20" s="24" t="s">
        <v>2</v>
      </c>
      <c r="L20" s="25">
        <f>M20/N20</f>
        <v>0.92666666666666664</v>
      </c>
      <c r="M20" s="26">
        <v>13.9</v>
      </c>
      <c r="N20" s="27">
        <v>15</v>
      </c>
    </row>
    <row r="21" spans="1:14" x14ac:dyDescent="0.25">
      <c r="A21" s="4" t="s">
        <v>21</v>
      </c>
      <c r="B21" s="5" t="s">
        <v>59</v>
      </c>
      <c r="C21" s="13" t="s">
        <v>4</v>
      </c>
      <c r="D21" s="14">
        <f>E21/F21</f>
        <v>0.37</v>
      </c>
      <c r="E21" s="15">
        <v>7.4</v>
      </c>
      <c r="F21" s="16">
        <v>20</v>
      </c>
      <c r="G21" s="35" t="s">
        <v>2</v>
      </c>
      <c r="H21" s="36">
        <f>I21/J21</f>
        <v>0.89333333333333331</v>
      </c>
      <c r="I21" s="37">
        <v>13.4</v>
      </c>
      <c r="J21" s="38">
        <v>15</v>
      </c>
      <c r="K21" s="24" t="s">
        <v>2</v>
      </c>
      <c r="L21" s="25">
        <f>M21/N21</f>
        <v>0.79333333333333333</v>
      </c>
      <c r="M21" s="26">
        <v>11.9</v>
      </c>
      <c r="N21" s="27">
        <v>15</v>
      </c>
    </row>
    <row r="22" spans="1:14" x14ac:dyDescent="0.25">
      <c r="A22" s="4" t="s">
        <v>22</v>
      </c>
      <c r="B22" s="5" t="s">
        <v>120</v>
      </c>
      <c r="C22" s="13" t="s">
        <v>1</v>
      </c>
      <c r="D22" s="14">
        <f>E22/F22</f>
        <v>0.65500000000000003</v>
      </c>
      <c r="E22" s="15">
        <v>13.1</v>
      </c>
      <c r="F22" s="16">
        <v>20</v>
      </c>
      <c r="G22" s="35" t="s">
        <v>2</v>
      </c>
      <c r="H22" s="36">
        <f>I22/J22</f>
        <v>1</v>
      </c>
      <c r="I22" s="37">
        <v>15</v>
      </c>
      <c r="J22" s="38">
        <v>15</v>
      </c>
      <c r="K22" s="24" t="s">
        <v>2</v>
      </c>
      <c r="L22" s="25">
        <f>M22/N22</f>
        <v>1</v>
      </c>
      <c r="M22" s="26">
        <v>15</v>
      </c>
      <c r="N22" s="27">
        <v>15</v>
      </c>
    </row>
    <row r="23" spans="1:14" x14ac:dyDescent="0.25">
      <c r="A23" s="4" t="s">
        <v>23</v>
      </c>
      <c r="B23" s="5" t="s">
        <v>60</v>
      </c>
      <c r="C23" s="13" t="s">
        <v>1</v>
      </c>
      <c r="D23" s="14">
        <f>E23/F23</f>
        <v>0.5</v>
      </c>
      <c r="E23" s="15">
        <v>10</v>
      </c>
      <c r="F23" s="16">
        <v>20</v>
      </c>
      <c r="G23" s="35" t="s">
        <v>4</v>
      </c>
      <c r="H23" s="36">
        <f>I23/J23</f>
        <v>0.26666666666666666</v>
      </c>
      <c r="I23" s="37">
        <v>4</v>
      </c>
      <c r="J23" s="38">
        <v>15</v>
      </c>
      <c r="K23" s="24" t="s">
        <v>1</v>
      </c>
      <c r="L23" s="25">
        <f>M23/N23</f>
        <v>0.52666666666666673</v>
      </c>
      <c r="M23" s="26">
        <v>7.9</v>
      </c>
      <c r="N23" s="27">
        <v>15</v>
      </c>
    </row>
    <row r="24" spans="1:14" x14ac:dyDescent="0.25">
      <c r="A24" s="4" t="s">
        <v>107</v>
      </c>
      <c r="B24" s="5" t="s">
        <v>110</v>
      </c>
      <c r="C24" s="13" t="s">
        <v>1</v>
      </c>
      <c r="D24" s="14">
        <f>E24/F24</f>
        <v>0.54500000000000004</v>
      </c>
      <c r="E24" s="15">
        <v>10.9</v>
      </c>
      <c r="F24" s="16">
        <v>20</v>
      </c>
      <c r="G24" s="35" t="s">
        <v>2</v>
      </c>
      <c r="H24" s="36">
        <f>I24/J24</f>
        <v>1</v>
      </c>
      <c r="I24" s="37">
        <v>15</v>
      </c>
      <c r="J24" s="38">
        <v>15</v>
      </c>
      <c r="K24" s="24" t="s">
        <v>4</v>
      </c>
      <c r="L24" s="25">
        <f>M24/N24</f>
        <v>0</v>
      </c>
      <c r="M24" s="26">
        <v>0</v>
      </c>
      <c r="N24" s="27">
        <v>15</v>
      </c>
    </row>
    <row r="25" spans="1:14" x14ac:dyDescent="0.25">
      <c r="A25" s="4" t="s">
        <v>108</v>
      </c>
      <c r="B25" s="5" t="s">
        <v>111</v>
      </c>
      <c r="C25" s="13" t="s">
        <v>2</v>
      </c>
      <c r="D25" s="14">
        <f>E25/F25</f>
        <v>1</v>
      </c>
      <c r="E25" s="15">
        <v>20</v>
      </c>
      <c r="F25" s="16">
        <v>20</v>
      </c>
      <c r="G25" s="35" t="s">
        <v>4</v>
      </c>
      <c r="H25" s="36">
        <f>I25/J25</f>
        <v>0.10666666666666667</v>
      </c>
      <c r="I25" s="37">
        <v>1.6</v>
      </c>
      <c r="J25" s="38">
        <v>15</v>
      </c>
      <c r="K25" s="24" t="s">
        <v>4</v>
      </c>
      <c r="L25" s="25">
        <f>M25/N25</f>
        <v>0.17333333333333334</v>
      </c>
      <c r="M25" s="26">
        <v>2.6</v>
      </c>
      <c r="N25" s="27">
        <v>15</v>
      </c>
    </row>
    <row r="26" spans="1:14" x14ac:dyDescent="0.25">
      <c r="A26" s="4" t="s">
        <v>121</v>
      </c>
      <c r="B26" s="5" t="s">
        <v>122</v>
      </c>
      <c r="C26" s="13" t="s">
        <v>1</v>
      </c>
      <c r="D26" s="14">
        <f>E26/F26</f>
        <v>0.5</v>
      </c>
      <c r="E26" s="15">
        <v>10</v>
      </c>
      <c r="F26" s="16">
        <v>20</v>
      </c>
      <c r="G26" s="35" t="s">
        <v>4</v>
      </c>
      <c r="H26" s="36">
        <f>I26/J26</f>
        <v>0</v>
      </c>
      <c r="I26" s="37">
        <v>0</v>
      </c>
      <c r="J26" s="38">
        <v>9</v>
      </c>
      <c r="K26" s="24" t="s">
        <v>2</v>
      </c>
      <c r="L26" s="25">
        <f>M26/N26</f>
        <v>0.90666666666666662</v>
      </c>
      <c r="M26" s="26">
        <v>13.6</v>
      </c>
      <c r="N26" s="27">
        <v>15</v>
      </c>
    </row>
    <row r="27" spans="1:14" x14ac:dyDescent="0.25">
      <c r="A27" s="4" t="s">
        <v>109</v>
      </c>
      <c r="B27" s="5" t="s">
        <v>125</v>
      </c>
      <c r="C27" s="13" t="s">
        <v>1</v>
      </c>
      <c r="D27" s="14">
        <f>E27/F27</f>
        <v>0.61499999999999999</v>
      </c>
      <c r="E27" s="15">
        <v>12.3</v>
      </c>
      <c r="F27" s="16">
        <v>20</v>
      </c>
      <c r="G27" s="35" t="s">
        <v>2</v>
      </c>
      <c r="H27" s="36">
        <f>I27/J27</f>
        <v>1</v>
      </c>
      <c r="I27" s="37">
        <v>15</v>
      </c>
      <c r="J27" s="38">
        <v>15</v>
      </c>
      <c r="K27" s="24" t="s">
        <v>4</v>
      </c>
      <c r="L27" s="25">
        <f>M27/N27</f>
        <v>0</v>
      </c>
      <c r="M27" s="26">
        <v>0</v>
      </c>
      <c r="N27" s="27">
        <v>6</v>
      </c>
    </row>
    <row r="28" spans="1:14" x14ac:dyDescent="0.25">
      <c r="A28" s="4" t="s">
        <v>24</v>
      </c>
      <c r="B28" s="5" t="s">
        <v>61</v>
      </c>
      <c r="C28" s="13" t="s">
        <v>4</v>
      </c>
      <c r="D28" s="14">
        <f>E28/F28</f>
        <v>0.22000000000000003</v>
      </c>
      <c r="E28" s="15">
        <v>4.4000000000000004</v>
      </c>
      <c r="F28" s="16">
        <v>20</v>
      </c>
      <c r="G28" s="35" t="s">
        <v>4</v>
      </c>
      <c r="H28" s="36">
        <f>I28/J28</f>
        <v>0.08</v>
      </c>
      <c r="I28" s="37">
        <v>1.2</v>
      </c>
      <c r="J28" s="38">
        <v>15</v>
      </c>
      <c r="K28" s="24" t="s">
        <v>4</v>
      </c>
      <c r="L28" s="25">
        <f>M28/N28</f>
        <v>0.44</v>
      </c>
      <c r="M28" s="26">
        <v>6.6</v>
      </c>
      <c r="N28" s="27">
        <v>15</v>
      </c>
    </row>
    <row r="29" spans="1:14" x14ac:dyDescent="0.25">
      <c r="A29" s="4" t="s">
        <v>25</v>
      </c>
      <c r="B29" s="5" t="s">
        <v>62</v>
      </c>
      <c r="C29" s="13" t="s">
        <v>2</v>
      </c>
      <c r="D29" s="14">
        <f>E29/F29</f>
        <v>0.77</v>
      </c>
      <c r="E29" s="15">
        <v>15.4</v>
      </c>
      <c r="F29" s="16">
        <v>20</v>
      </c>
      <c r="G29" s="35" t="s">
        <v>83</v>
      </c>
      <c r="H29" s="36" t="s">
        <v>83</v>
      </c>
      <c r="I29" s="37" t="s">
        <v>83</v>
      </c>
      <c r="J29" s="38" t="s">
        <v>83</v>
      </c>
      <c r="K29" s="24" t="s">
        <v>2</v>
      </c>
      <c r="L29" s="25">
        <f>M29/N29</f>
        <v>0.91333333333333333</v>
      </c>
      <c r="M29" s="26">
        <v>13.7</v>
      </c>
      <c r="N29" s="27">
        <v>15</v>
      </c>
    </row>
    <row r="30" spans="1:14" x14ac:dyDescent="0.25">
      <c r="A30" s="4" t="s">
        <v>26</v>
      </c>
      <c r="B30" s="5" t="s">
        <v>126</v>
      </c>
      <c r="C30" s="13" t="s">
        <v>2</v>
      </c>
      <c r="D30" s="14">
        <f>E30/F30</f>
        <v>1</v>
      </c>
      <c r="E30" s="15">
        <v>20</v>
      </c>
      <c r="F30" s="16">
        <v>20</v>
      </c>
      <c r="G30" s="35" t="s">
        <v>1</v>
      </c>
      <c r="H30" s="36">
        <f>I30/J30</f>
        <v>0.6</v>
      </c>
      <c r="I30" s="37">
        <v>9</v>
      </c>
      <c r="J30" s="38">
        <v>15</v>
      </c>
      <c r="K30" s="24" t="s">
        <v>1</v>
      </c>
      <c r="L30" s="25">
        <f>M30/N30</f>
        <v>0.71333333333333326</v>
      </c>
      <c r="M30" s="26">
        <v>10.7</v>
      </c>
      <c r="N30" s="27">
        <v>15</v>
      </c>
    </row>
    <row r="31" spans="1:14" x14ac:dyDescent="0.25">
      <c r="A31" s="4" t="s">
        <v>32</v>
      </c>
      <c r="B31" s="5" t="s">
        <v>127</v>
      </c>
      <c r="C31" s="13" t="s">
        <v>2</v>
      </c>
      <c r="D31" s="14">
        <f>E31/F31</f>
        <v>0.86999999999999988</v>
      </c>
      <c r="E31" s="15">
        <v>17.399999999999999</v>
      </c>
      <c r="F31" s="16">
        <v>20</v>
      </c>
      <c r="G31" s="35" t="s">
        <v>1</v>
      </c>
      <c r="H31" s="36">
        <f>I31/J31</f>
        <v>0.6</v>
      </c>
      <c r="I31" s="37">
        <v>9</v>
      </c>
      <c r="J31" s="38">
        <v>15</v>
      </c>
      <c r="K31" s="24" t="s">
        <v>2</v>
      </c>
      <c r="L31" s="25">
        <f>M31/N31</f>
        <v>0.87333333333333329</v>
      </c>
      <c r="M31" s="26">
        <v>13.1</v>
      </c>
      <c r="N31" s="27">
        <v>15</v>
      </c>
    </row>
    <row r="32" spans="1:14" x14ac:dyDescent="0.25">
      <c r="A32" s="4" t="s">
        <v>27</v>
      </c>
      <c r="B32" s="5" t="s">
        <v>63</v>
      </c>
      <c r="C32" s="13" t="s">
        <v>1</v>
      </c>
      <c r="D32" s="14">
        <f>E32/F32</f>
        <v>0.52500000000000002</v>
      </c>
      <c r="E32" s="15">
        <v>10.5</v>
      </c>
      <c r="F32" s="16">
        <v>20</v>
      </c>
      <c r="G32" s="35" t="s">
        <v>2</v>
      </c>
      <c r="H32" s="36">
        <f>I32/J32</f>
        <v>0.84666666666666657</v>
      </c>
      <c r="I32" s="37">
        <v>12.7</v>
      </c>
      <c r="J32" s="38">
        <v>15</v>
      </c>
      <c r="K32" s="24" t="s">
        <v>1</v>
      </c>
      <c r="L32" s="25">
        <f>M32/N32</f>
        <v>0.56000000000000005</v>
      </c>
      <c r="M32" s="26">
        <v>8.4</v>
      </c>
      <c r="N32" s="27">
        <v>15</v>
      </c>
    </row>
    <row r="33" spans="1:14" x14ac:dyDescent="0.25">
      <c r="A33" s="4" t="s">
        <v>28</v>
      </c>
      <c r="B33" s="5" t="s">
        <v>64</v>
      </c>
      <c r="C33" s="13" t="s">
        <v>4</v>
      </c>
      <c r="D33" s="14">
        <f>E33/F33</f>
        <v>0.20499999999999999</v>
      </c>
      <c r="E33" s="15">
        <v>4.0999999999999996</v>
      </c>
      <c r="F33" s="16">
        <v>20</v>
      </c>
      <c r="G33" s="35" t="s">
        <v>2</v>
      </c>
      <c r="H33" s="36">
        <f>I33/J33</f>
        <v>1</v>
      </c>
      <c r="I33" s="37">
        <v>15</v>
      </c>
      <c r="J33" s="38">
        <v>15</v>
      </c>
      <c r="K33" s="24" t="s">
        <v>1</v>
      </c>
      <c r="L33" s="25">
        <f>M33/N33</f>
        <v>0.72000000000000008</v>
      </c>
      <c r="M33" s="26">
        <v>10.8</v>
      </c>
      <c r="N33" s="27">
        <v>15</v>
      </c>
    </row>
    <row r="34" spans="1:14" x14ac:dyDescent="0.25">
      <c r="A34" s="4" t="s">
        <v>29</v>
      </c>
      <c r="B34" s="5" t="s">
        <v>65</v>
      </c>
      <c r="C34" s="13" t="s">
        <v>4</v>
      </c>
      <c r="D34" s="14">
        <f>E34/F34</f>
        <v>0.33999999999999997</v>
      </c>
      <c r="E34" s="15">
        <v>6.8</v>
      </c>
      <c r="F34" s="16">
        <v>20</v>
      </c>
      <c r="G34" s="35" t="s">
        <v>2</v>
      </c>
      <c r="H34" s="36">
        <f>I34/J34</f>
        <v>0.98</v>
      </c>
      <c r="I34" s="37">
        <v>14.7</v>
      </c>
      <c r="J34" s="38">
        <v>15</v>
      </c>
      <c r="K34" s="24" t="s">
        <v>1</v>
      </c>
      <c r="L34" s="25">
        <f>M34/N34</f>
        <v>0.6</v>
      </c>
      <c r="M34" s="26">
        <v>9</v>
      </c>
      <c r="N34" s="27">
        <v>15</v>
      </c>
    </row>
    <row r="35" spans="1:14" x14ac:dyDescent="0.25">
      <c r="A35" s="4" t="s">
        <v>30</v>
      </c>
      <c r="B35" s="5" t="s">
        <v>66</v>
      </c>
      <c r="C35" s="13" t="s">
        <v>4</v>
      </c>
      <c r="D35" s="14">
        <f>E35/F35</f>
        <v>0.34500000000000003</v>
      </c>
      <c r="E35" s="15">
        <v>6.9</v>
      </c>
      <c r="F35" s="16">
        <v>20</v>
      </c>
      <c r="G35" s="35" t="s">
        <v>4</v>
      </c>
      <c r="H35" s="36">
        <f>I35/J35</f>
        <v>0.42</v>
      </c>
      <c r="I35" s="37">
        <v>6.3</v>
      </c>
      <c r="J35" s="38">
        <v>15</v>
      </c>
      <c r="K35" s="24" t="s">
        <v>2</v>
      </c>
      <c r="L35" s="25">
        <f>M35/N35</f>
        <v>0.94666666666666666</v>
      </c>
      <c r="M35" s="26">
        <v>14.2</v>
      </c>
      <c r="N35" s="27">
        <v>15</v>
      </c>
    </row>
    <row r="36" spans="1:14" x14ac:dyDescent="0.25">
      <c r="A36" s="4" t="s">
        <v>31</v>
      </c>
      <c r="B36" s="5" t="s">
        <v>67</v>
      </c>
      <c r="C36" s="13" t="s">
        <v>4</v>
      </c>
      <c r="D36" s="14">
        <f>E36/F36</f>
        <v>0.08</v>
      </c>
      <c r="E36" s="15">
        <v>1.6</v>
      </c>
      <c r="F36" s="16">
        <v>20</v>
      </c>
      <c r="G36" s="35" t="s">
        <v>2</v>
      </c>
      <c r="H36" s="36">
        <f>I36/J36</f>
        <v>0.84666666666666657</v>
      </c>
      <c r="I36" s="37">
        <v>12.7</v>
      </c>
      <c r="J36" s="38">
        <v>15</v>
      </c>
      <c r="K36" s="24" t="s">
        <v>4</v>
      </c>
      <c r="L36" s="25">
        <f>M36/N36</f>
        <v>0.46666666666666667</v>
      </c>
      <c r="M36" s="26">
        <v>7</v>
      </c>
      <c r="N36" s="27">
        <v>15</v>
      </c>
    </row>
    <row r="37" spans="1:14" x14ac:dyDescent="0.25">
      <c r="A37" s="4" t="s">
        <v>33</v>
      </c>
      <c r="B37" s="5" t="s">
        <v>68</v>
      </c>
      <c r="C37" s="13" t="s">
        <v>1</v>
      </c>
      <c r="D37" s="14">
        <f>E37/F37</f>
        <v>0.67</v>
      </c>
      <c r="E37" s="15">
        <v>13.4</v>
      </c>
      <c r="F37" s="16">
        <v>20</v>
      </c>
      <c r="G37" s="35" t="s">
        <v>2</v>
      </c>
      <c r="H37" s="36">
        <f>I37/J37</f>
        <v>0.97333333333333327</v>
      </c>
      <c r="I37" s="37">
        <v>14.6</v>
      </c>
      <c r="J37" s="38">
        <v>15</v>
      </c>
      <c r="K37" s="24" t="s">
        <v>2</v>
      </c>
      <c r="L37" s="25">
        <f>M37/N37</f>
        <v>0.84666666666666657</v>
      </c>
      <c r="M37" s="26">
        <v>12.7</v>
      </c>
      <c r="N37" s="27">
        <v>15</v>
      </c>
    </row>
    <row r="38" spans="1:14" x14ac:dyDescent="0.25">
      <c r="A38" s="4" t="s">
        <v>20</v>
      </c>
      <c r="B38" s="5" t="s">
        <v>58</v>
      </c>
      <c r="C38" s="13" t="s">
        <v>2</v>
      </c>
      <c r="D38" s="14">
        <f>E38/F38</f>
        <v>0.95</v>
      </c>
      <c r="E38" s="15">
        <v>19</v>
      </c>
      <c r="F38" s="16">
        <v>20</v>
      </c>
      <c r="G38" s="35" t="s">
        <v>2</v>
      </c>
      <c r="H38" s="36">
        <f>I38/J38</f>
        <v>0.88</v>
      </c>
      <c r="I38" s="37">
        <v>13.2</v>
      </c>
      <c r="J38" s="38">
        <v>15</v>
      </c>
      <c r="K38" s="24" t="s">
        <v>1</v>
      </c>
      <c r="L38" s="25">
        <f>M38/N38</f>
        <v>0.6333333333333333</v>
      </c>
      <c r="M38" s="26">
        <v>9.5</v>
      </c>
      <c r="N38" s="27">
        <v>15</v>
      </c>
    </row>
    <row r="39" spans="1:14" x14ac:dyDescent="0.25">
      <c r="A39" s="4" t="s">
        <v>34</v>
      </c>
      <c r="B39" s="5" t="s">
        <v>69</v>
      </c>
      <c r="C39" s="13" t="s">
        <v>4</v>
      </c>
      <c r="D39" s="14">
        <f>E39/F39</f>
        <v>0.32999999999999996</v>
      </c>
      <c r="E39" s="15">
        <v>6.6</v>
      </c>
      <c r="F39" s="16">
        <v>20</v>
      </c>
      <c r="G39" s="35" t="s">
        <v>2</v>
      </c>
      <c r="H39" s="36">
        <f>I39/J39</f>
        <v>0.76666666666666672</v>
      </c>
      <c r="I39" s="37">
        <v>11.5</v>
      </c>
      <c r="J39" s="38">
        <v>15</v>
      </c>
      <c r="K39" s="24" t="s">
        <v>2</v>
      </c>
      <c r="L39" s="25">
        <f>M39/N39</f>
        <v>0.84</v>
      </c>
      <c r="M39" s="26">
        <v>12.6</v>
      </c>
      <c r="N39" s="27">
        <v>15</v>
      </c>
    </row>
    <row r="40" spans="1:14" x14ac:dyDescent="0.25">
      <c r="A40" s="4" t="s">
        <v>35</v>
      </c>
      <c r="B40" s="5" t="s">
        <v>70</v>
      </c>
      <c r="C40" s="13" t="s">
        <v>1</v>
      </c>
      <c r="D40" s="14">
        <f>E40/F40</f>
        <v>0.57999999999999996</v>
      </c>
      <c r="E40" s="15">
        <v>11.6</v>
      </c>
      <c r="F40" s="16">
        <v>20</v>
      </c>
      <c r="G40" s="35" t="s">
        <v>2</v>
      </c>
      <c r="H40" s="36">
        <f>I40/J40</f>
        <v>0.95333333333333337</v>
      </c>
      <c r="I40" s="37">
        <v>14.3</v>
      </c>
      <c r="J40" s="38">
        <v>15</v>
      </c>
      <c r="K40" s="24" t="s">
        <v>2</v>
      </c>
      <c r="L40" s="25">
        <f>M40/N40</f>
        <v>0.98666666666666669</v>
      </c>
      <c r="M40" s="26">
        <v>14.8</v>
      </c>
      <c r="N40" s="27">
        <v>15</v>
      </c>
    </row>
    <row r="41" spans="1:14" x14ac:dyDescent="0.25">
      <c r="A41" s="4" t="s">
        <v>36</v>
      </c>
      <c r="B41" s="5" t="s">
        <v>71</v>
      </c>
      <c r="C41" s="13" t="s">
        <v>4</v>
      </c>
      <c r="D41" s="14">
        <f>E41/F41</f>
        <v>0.31</v>
      </c>
      <c r="E41" s="15">
        <v>6.2</v>
      </c>
      <c r="F41" s="16">
        <v>20</v>
      </c>
      <c r="G41" s="35" t="s">
        <v>2</v>
      </c>
      <c r="H41" s="36">
        <f>I41/J41</f>
        <v>0.97333333333333327</v>
      </c>
      <c r="I41" s="37">
        <v>14.6</v>
      </c>
      <c r="J41" s="38">
        <v>15</v>
      </c>
      <c r="K41" s="24" t="s">
        <v>4</v>
      </c>
      <c r="L41" s="25">
        <f>M41/N41</f>
        <v>0.44666666666666666</v>
      </c>
      <c r="M41" s="26">
        <v>6.7</v>
      </c>
      <c r="N41" s="27">
        <v>15</v>
      </c>
    </row>
    <row r="42" spans="1:14" x14ac:dyDescent="0.25">
      <c r="A42" s="4" t="s">
        <v>18</v>
      </c>
      <c r="B42" s="5" t="s">
        <v>123</v>
      </c>
      <c r="C42" s="13" t="s">
        <v>4</v>
      </c>
      <c r="D42" s="14">
        <f>E42/F42</f>
        <v>0</v>
      </c>
      <c r="E42" s="15">
        <v>0</v>
      </c>
      <c r="F42" s="16">
        <v>20</v>
      </c>
      <c r="G42" s="35" t="s">
        <v>2</v>
      </c>
      <c r="H42" s="36">
        <f>I42/J42</f>
        <v>1</v>
      </c>
      <c r="I42" s="37">
        <v>15</v>
      </c>
      <c r="J42" s="38">
        <v>15</v>
      </c>
      <c r="K42" s="24" t="s">
        <v>4</v>
      </c>
      <c r="L42" s="25">
        <f>M42/N42</f>
        <v>0.38666666666666666</v>
      </c>
      <c r="M42" s="26">
        <v>5.8</v>
      </c>
      <c r="N42" s="27">
        <v>15</v>
      </c>
    </row>
    <row r="43" spans="1:14" x14ac:dyDescent="0.25">
      <c r="A43" s="4" t="s">
        <v>37</v>
      </c>
      <c r="B43" s="5" t="s">
        <v>72</v>
      </c>
      <c r="C43" s="13" t="s">
        <v>2</v>
      </c>
      <c r="D43" s="14">
        <f>E43/F43</f>
        <v>0.88500000000000001</v>
      </c>
      <c r="E43" s="15">
        <v>17.7</v>
      </c>
      <c r="F43" s="16">
        <v>20</v>
      </c>
      <c r="G43" s="35" t="s">
        <v>4</v>
      </c>
      <c r="H43" s="36">
        <f>I43/J43</f>
        <v>0</v>
      </c>
      <c r="I43" s="37">
        <v>0</v>
      </c>
      <c r="J43" s="38">
        <v>15</v>
      </c>
      <c r="K43" s="24" t="s">
        <v>2</v>
      </c>
      <c r="L43" s="25">
        <f>M43/N43</f>
        <v>0.96000000000000008</v>
      </c>
      <c r="M43" s="26">
        <v>14.4</v>
      </c>
      <c r="N43" s="27">
        <v>15</v>
      </c>
    </row>
    <row r="44" spans="1:14" x14ac:dyDescent="0.25">
      <c r="A44" s="4" t="s">
        <v>13</v>
      </c>
      <c r="B44" s="5" t="s">
        <v>52</v>
      </c>
      <c r="C44" s="13" t="s">
        <v>4</v>
      </c>
      <c r="D44" s="14">
        <f>E44/F44</f>
        <v>0.24500000000000002</v>
      </c>
      <c r="E44" s="15">
        <v>4.9000000000000004</v>
      </c>
      <c r="F44" s="16">
        <v>20</v>
      </c>
      <c r="G44" s="35" t="s">
        <v>4</v>
      </c>
      <c r="H44" s="36">
        <f>I44/J44</f>
        <v>0</v>
      </c>
      <c r="I44" s="37">
        <v>0</v>
      </c>
      <c r="J44" s="38">
        <v>9</v>
      </c>
      <c r="K44" s="24" t="s">
        <v>2</v>
      </c>
      <c r="L44" s="25">
        <f>M44/N44</f>
        <v>1</v>
      </c>
      <c r="M44" s="26">
        <v>15</v>
      </c>
      <c r="N44" s="27">
        <v>15</v>
      </c>
    </row>
    <row r="45" spans="1:14" x14ac:dyDescent="0.25">
      <c r="A45" s="6" t="s">
        <v>39</v>
      </c>
      <c r="B45" s="7" t="s">
        <v>74</v>
      </c>
      <c r="C45" s="17" t="s">
        <v>4</v>
      </c>
      <c r="D45" s="18">
        <f>E45/F45</f>
        <v>0.46500000000000002</v>
      </c>
      <c r="E45" s="19">
        <v>9.3000000000000007</v>
      </c>
      <c r="F45" s="20">
        <v>20</v>
      </c>
      <c r="G45" s="39" t="s">
        <v>2</v>
      </c>
      <c r="H45" s="40">
        <f>I45/J45</f>
        <v>0.89333333333333331</v>
      </c>
      <c r="I45" s="41">
        <v>13.4</v>
      </c>
      <c r="J45" s="42">
        <v>15</v>
      </c>
      <c r="K45" s="28" t="s">
        <v>2</v>
      </c>
      <c r="L45" s="29">
        <f>M45/N45</f>
        <v>0.79333333333333333</v>
      </c>
      <c r="M45" s="30">
        <v>11.9</v>
      </c>
      <c r="N45" s="31">
        <v>15</v>
      </c>
    </row>
    <row r="47" spans="1:14" ht="33.75" customHeight="1" x14ac:dyDescent="0.25">
      <c r="A47" s="66" t="s">
        <v>104</v>
      </c>
      <c r="B47" s="66"/>
    </row>
  </sheetData>
  <autoFilter ref="A2:N45" xr:uid="{00000000-0009-0000-0000-000000000000}">
    <sortState xmlns:xlrd2="http://schemas.microsoft.com/office/spreadsheetml/2017/richdata2" ref="A3:N45">
      <sortCondition ref="B2:B45"/>
    </sortState>
  </autoFilter>
  <mergeCells count="5">
    <mergeCell ref="A47:B47"/>
    <mergeCell ref="A1:B1"/>
    <mergeCell ref="C1:F1"/>
    <mergeCell ref="G1:J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1.5703125" bestFit="1" customWidth="1"/>
    <col min="4" max="4" width="13" bestFit="1" customWidth="1"/>
    <col min="5" max="5" width="19.85546875" bestFit="1" customWidth="1"/>
    <col min="6" max="6" width="13" bestFit="1" customWidth="1"/>
    <col min="7" max="7" width="26.28515625" bestFit="1" customWidth="1"/>
    <col min="8" max="8" width="13" bestFit="1" customWidth="1"/>
  </cols>
  <sheetData>
    <row r="1" spans="1:8" x14ac:dyDescent="0.25">
      <c r="A1" s="75" t="s">
        <v>80</v>
      </c>
      <c r="B1" s="76"/>
      <c r="C1" s="71" t="s">
        <v>89</v>
      </c>
      <c r="D1" s="71"/>
      <c r="E1" s="71"/>
      <c r="F1" s="71"/>
      <c r="G1" s="72" t="s">
        <v>90</v>
      </c>
      <c r="H1" s="72"/>
    </row>
    <row r="2" spans="1:8" x14ac:dyDescent="0.25">
      <c r="A2" s="73" t="s">
        <v>84</v>
      </c>
      <c r="B2" s="74"/>
      <c r="C2" s="65">
        <v>16.100000000000001</v>
      </c>
      <c r="D2" s="34">
        <v>9188</v>
      </c>
      <c r="E2" s="33">
        <v>29.1</v>
      </c>
      <c r="F2" s="33">
        <v>8829</v>
      </c>
      <c r="G2" s="32">
        <v>96.2</v>
      </c>
      <c r="H2" s="34">
        <v>4429</v>
      </c>
    </row>
    <row r="3" spans="1:8" ht="45" x14ac:dyDescent="0.25">
      <c r="A3" s="57" t="s">
        <v>85</v>
      </c>
      <c r="B3" s="43" t="s">
        <v>41</v>
      </c>
      <c r="C3" s="44" t="s">
        <v>86</v>
      </c>
      <c r="D3" s="45" t="s">
        <v>88</v>
      </c>
      <c r="E3" s="44" t="s">
        <v>87</v>
      </c>
      <c r="F3" s="45" t="s">
        <v>88</v>
      </c>
      <c r="G3" s="44" t="s">
        <v>105</v>
      </c>
      <c r="H3" s="45" t="s">
        <v>88</v>
      </c>
    </row>
    <row r="4" spans="1:8" x14ac:dyDescent="0.25">
      <c r="A4" s="2" t="s">
        <v>3</v>
      </c>
      <c r="B4" s="3" t="s">
        <v>43</v>
      </c>
      <c r="C4" s="2">
        <v>13.8</v>
      </c>
      <c r="D4" s="3">
        <v>29</v>
      </c>
      <c r="E4" s="2">
        <v>25.8</v>
      </c>
      <c r="F4" s="3">
        <v>31</v>
      </c>
      <c r="G4" s="2">
        <v>100</v>
      </c>
      <c r="H4" s="3">
        <v>12</v>
      </c>
    </row>
    <row r="5" spans="1:8" x14ac:dyDescent="0.25">
      <c r="A5" s="4" t="s">
        <v>0</v>
      </c>
      <c r="B5" s="5" t="s">
        <v>42</v>
      </c>
      <c r="C5" s="4">
        <v>13.2</v>
      </c>
      <c r="D5" s="5">
        <v>456</v>
      </c>
      <c r="E5" s="4">
        <v>25.7</v>
      </c>
      <c r="F5" s="5">
        <v>456</v>
      </c>
      <c r="G5" s="4">
        <v>95.6</v>
      </c>
      <c r="H5" s="5">
        <v>248</v>
      </c>
    </row>
    <row r="6" spans="1:8" x14ac:dyDescent="0.25">
      <c r="A6" s="4" t="s">
        <v>5</v>
      </c>
      <c r="B6" s="5" t="s">
        <v>44</v>
      </c>
      <c r="C6" s="4">
        <v>15</v>
      </c>
      <c r="D6" s="5">
        <v>147</v>
      </c>
      <c r="E6" s="4">
        <v>20.399999999999999</v>
      </c>
      <c r="F6" s="5">
        <v>147</v>
      </c>
      <c r="G6" s="4">
        <v>93.7</v>
      </c>
      <c r="H6" s="5">
        <v>63</v>
      </c>
    </row>
    <row r="7" spans="1:8" x14ac:dyDescent="0.25">
      <c r="A7" s="4" t="s">
        <v>6</v>
      </c>
      <c r="B7" s="5" t="s">
        <v>45</v>
      </c>
      <c r="C7" s="4">
        <v>36.9</v>
      </c>
      <c r="D7" s="5">
        <v>65</v>
      </c>
      <c r="E7" s="4">
        <v>40.9</v>
      </c>
      <c r="F7" s="5">
        <v>66</v>
      </c>
      <c r="G7" s="4">
        <v>95.7</v>
      </c>
      <c r="H7" s="5">
        <v>23</v>
      </c>
    </row>
    <row r="8" spans="1:8" x14ac:dyDescent="0.25">
      <c r="A8" s="4" t="s">
        <v>38</v>
      </c>
      <c r="B8" s="5" t="s">
        <v>73</v>
      </c>
      <c r="C8" s="4">
        <v>9.1</v>
      </c>
      <c r="D8" s="5">
        <v>33</v>
      </c>
      <c r="E8" s="4">
        <v>9.1</v>
      </c>
      <c r="F8" s="5">
        <v>33</v>
      </c>
      <c r="G8" s="4">
        <v>90.9</v>
      </c>
      <c r="H8" s="5">
        <v>33</v>
      </c>
    </row>
    <row r="9" spans="1:8" x14ac:dyDescent="0.25">
      <c r="A9" s="4" t="s">
        <v>7</v>
      </c>
      <c r="B9" s="5" t="s">
        <v>46</v>
      </c>
      <c r="C9" s="4">
        <v>4.4000000000000004</v>
      </c>
      <c r="D9" s="5">
        <v>226</v>
      </c>
      <c r="E9" s="4">
        <v>45.1</v>
      </c>
      <c r="F9" s="5">
        <v>226</v>
      </c>
      <c r="G9" s="4">
        <v>95.9</v>
      </c>
      <c r="H9" s="5">
        <v>123</v>
      </c>
    </row>
    <row r="10" spans="1:8" x14ac:dyDescent="0.25">
      <c r="A10" s="4" t="s">
        <v>8</v>
      </c>
      <c r="B10" s="5" t="s">
        <v>47</v>
      </c>
      <c r="C10" s="4">
        <v>40</v>
      </c>
      <c r="D10" s="5">
        <v>45</v>
      </c>
      <c r="E10" s="4">
        <v>20</v>
      </c>
      <c r="F10" s="5">
        <v>45</v>
      </c>
      <c r="G10" s="4">
        <v>93.3</v>
      </c>
      <c r="H10" s="5">
        <v>15</v>
      </c>
    </row>
    <row r="11" spans="1:8" x14ac:dyDescent="0.25">
      <c r="A11" s="4" t="s">
        <v>9</v>
      </c>
      <c r="B11" s="5" t="s">
        <v>48</v>
      </c>
      <c r="C11" s="4">
        <v>13.7</v>
      </c>
      <c r="D11" s="5">
        <v>124</v>
      </c>
      <c r="E11" s="4">
        <v>24.6</v>
      </c>
      <c r="F11" s="5">
        <v>122</v>
      </c>
      <c r="G11" s="4">
        <v>86</v>
      </c>
      <c r="H11" s="5">
        <v>57</v>
      </c>
    </row>
    <row r="12" spans="1:8" x14ac:dyDescent="0.25">
      <c r="A12" s="4" t="s">
        <v>11</v>
      </c>
      <c r="B12" s="5" t="s">
        <v>50</v>
      </c>
      <c r="C12" s="4">
        <v>4.3</v>
      </c>
      <c r="D12" s="5">
        <v>532</v>
      </c>
      <c r="E12" s="4">
        <v>16.5</v>
      </c>
      <c r="F12" s="5">
        <v>496</v>
      </c>
      <c r="G12" s="4">
        <v>100</v>
      </c>
      <c r="H12" s="5">
        <v>417</v>
      </c>
    </row>
    <row r="13" spans="1:8" x14ac:dyDescent="0.25">
      <c r="A13" s="4" t="s">
        <v>12</v>
      </c>
      <c r="B13" s="5" t="s">
        <v>51</v>
      </c>
      <c r="C13" s="4">
        <v>14.5</v>
      </c>
      <c r="D13" s="5">
        <v>117</v>
      </c>
      <c r="E13" s="4">
        <v>18.8</v>
      </c>
      <c r="F13" s="5">
        <v>117</v>
      </c>
      <c r="G13" s="4">
        <v>98.9</v>
      </c>
      <c r="H13" s="5">
        <v>87</v>
      </c>
    </row>
    <row r="14" spans="1:8" x14ac:dyDescent="0.25">
      <c r="A14" s="4" t="s">
        <v>14</v>
      </c>
      <c r="B14" s="5" t="s">
        <v>53</v>
      </c>
      <c r="C14" s="4">
        <v>4.2</v>
      </c>
      <c r="D14" s="5">
        <v>71</v>
      </c>
      <c r="E14" s="4">
        <v>18.600000000000001</v>
      </c>
      <c r="F14" s="5">
        <v>70</v>
      </c>
      <c r="G14" s="4" t="s">
        <v>83</v>
      </c>
      <c r="H14" s="5" t="s">
        <v>83</v>
      </c>
    </row>
    <row r="15" spans="1:8" x14ac:dyDescent="0.25">
      <c r="A15" s="63" t="s">
        <v>124</v>
      </c>
      <c r="B15" s="64" t="s">
        <v>131</v>
      </c>
      <c r="C15" s="4">
        <v>0</v>
      </c>
      <c r="D15" s="5">
        <v>18</v>
      </c>
      <c r="E15" s="4" t="s">
        <v>83</v>
      </c>
      <c r="F15" s="5" t="s">
        <v>83</v>
      </c>
      <c r="G15" s="4" t="s">
        <v>83</v>
      </c>
      <c r="H15" s="5" t="s">
        <v>83</v>
      </c>
    </row>
    <row r="16" spans="1:8" x14ac:dyDescent="0.25">
      <c r="A16" s="4" t="s">
        <v>15</v>
      </c>
      <c r="B16" s="5" t="s">
        <v>54</v>
      </c>
      <c r="C16" s="4">
        <v>7.8</v>
      </c>
      <c r="D16" s="5">
        <v>77</v>
      </c>
      <c r="E16" s="4">
        <v>20.8</v>
      </c>
      <c r="F16" s="5">
        <v>77</v>
      </c>
      <c r="G16" s="4">
        <v>91.7</v>
      </c>
      <c r="H16" s="5">
        <v>48</v>
      </c>
    </row>
    <row r="17" spans="1:8" x14ac:dyDescent="0.25">
      <c r="A17" s="4" t="s">
        <v>16</v>
      </c>
      <c r="B17" s="5" t="s">
        <v>55</v>
      </c>
      <c r="C17" s="4">
        <v>9.5</v>
      </c>
      <c r="D17" s="5">
        <v>433</v>
      </c>
      <c r="E17" s="4">
        <v>33</v>
      </c>
      <c r="F17" s="5">
        <v>433</v>
      </c>
      <c r="G17" s="4">
        <v>93.3</v>
      </c>
      <c r="H17" s="5">
        <v>269</v>
      </c>
    </row>
    <row r="18" spans="1:8" x14ac:dyDescent="0.25">
      <c r="A18" s="4" t="s">
        <v>17</v>
      </c>
      <c r="B18" s="5" t="s">
        <v>56</v>
      </c>
      <c r="C18" s="4">
        <v>4.3</v>
      </c>
      <c r="D18" s="5">
        <v>138</v>
      </c>
      <c r="E18" s="4">
        <v>14.5</v>
      </c>
      <c r="F18" s="5">
        <v>138</v>
      </c>
      <c r="G18" s="4">
        <v>92.7</v>
      </c>
      <c r="H18" s="5">
        <v>55</v>
      </c>
    </row>
    <row r="19" spans="1:8" x14ac:dyDescent="0.25">
      <c r="A19" s="4" t="s">
        <v>10</v>
      </c>
      <c r="B19" s="5" t="s">
        <v>49</v>
      </c>
      <c r="C19" s="4">
        <v>19.7</v>
      </c>
      <c r="D19" s="5">
        <v>557</v>
      </c>
      <c r="E19" s="4">
        <v>56.6</v>
      </c>
      <c r="F19" s="5">
        <v>557</v>
      </c>
      <c r="G19" s="4">
        <v>98.4</v>
      </c>
      <c r="H19" s="5">
        <v>124</v>
      </c>
    </row>
    <row r="20" spans="1:8" x14ac:dyDescent="0.25">
      <c r="A20" s="4" t="s">
        <v>19</v>
      </c>
      <c r="B20" s="5" t="s">
        <v>57</v>
      </c>
      <c r="C20" s="4">
        <v>6.5</v>
      </c>
      <c r="D20" s="5">
        <v>46</v>
      </c>
      <c r="E20" s="4">
        <v>14.3</v>
      </c>
      <c r="F20" s="5">
        <v>42</v>
      </c>
      <c r="G20" s="4">
        <v>97.6</v>
      </c>
      <c r="H20" s="5">
        <v>42</v>
      </c>
    </row>
    <row r="21" spans="1:8" x14ac:dyDescent="0.25">
      <c r="A21" s="4" t="s">
        <v>40</v>
      </c>
      <c r="B21" s="5" t="s">
        <v>75</v>
      </c>
      <c r="C21" s="4">
        <v>40</v>
      </c>
      <c r="D21" s="5">
        <v>95</v>
      </c>
      <c r="E21" s="4">
        <v>24.2</v>
      </c>
      <c r="F21" s="5">
        <v>95</v>
      </c>
      <c r="G21" s="4" t="s">
        <v>83</v>
      </c>
      <c r="H21" s="5" t="s">
        <v>83</v>
      </c>
    </row>
    <row r="22" spans="1:8" x14ac:dyDescent="0.25">
      <c r="A22" s="4" t="s">
        <v>21</v>
      </c>
      <c r="B22" s="5" t="s">
        <v>59</v>
      </c>
      <c r="C22" s="4">
        <v>14.5</v>
      </c>
      <c r="D22" s="5">
        <v>740</v>
      </c>
      <c r="E22" s="4">
        <v>19.7</v>
      </c>
      <c r="F22" s="5">
        <v>740</v>
      </c>
      <c r="G22" s="4">
        <v>96.2</v>
      </c>
      <c r="H22" s="5">
        <v>495</v>
      </c>
    </row>
    <row r="23" spans="1:8" x14ac:dyDescent="0.25">
      <c r="A23" s="4" t="s">
        <v>22</v>
      </c>
      <c r="B23" s="5" t="s">
        <v>120</v>
      </c>
      <c r="C23" s="4">
        <v>10.8</v>
      </c>
      <c r="D23" s="5">
        <v>65</v>
      </c>
      <c r="E23" s="4">
        <v>43.1</v>
      </c>
      <c r="F23" s="5">
        <v>65</v>
      </c>
      <c r="G23" s="4">
        <v>100</v>
      </c>
      <c r="H23" s="5">
        <v>27</v>
      </c>
    </row>
    <row r="24" spans="1:8" x14ac:dyDescent="0.25">
      <c r="A24" s="4" t="s">
        <v>23</v>
      </c>
      <c r="B24" s="5" t="s">
        <v>60</v>
      </c>
      <c r="C24" s="4">
        <v>51.9</v>
      </c>
      <c r="D24" s="5">
        <v>81</v>
      </c>
      <c r="E24" s="4">
        <v>9.9</v>
      </c>
      <c r="F24" s="5">
        <v>81</v>
      </c>
      <c r="G24" s="4" t="s">
        <v>83</v>
      </c>
      <c r="H24" s="5" t="s">
        <v>83</v>
      </c>
    </row>
    <row r="25" spans="1:8" x14ac:dyDescent="0.25">
      <c r="A25" s="4" t="s">
        <v>107</v>
      </c>
      <c r="B25" s="5" t="s">
        <v>110</v>
      </c>
      <c r="C25" s="4">
        <v>83.7</v>
      </c>
      <c r="D25" s="5">
        <v>86</v>
      </c>
      <c r="E25" s="4">
        <v>12.8</v>
      </c>
      <c r="F25" s="5">
        <v>86</v>
      </c>
      <c r="G25" s="4" t="s">
        <v>83</v>
      </c>
      <c r="H25" s="5" t="s">
        <v>83</v>
      </c>
    </row>
    <row r="26" spans="1:8" x14ac:dyDescent="0.25">
      <c r="A26" s="4" t="s">
        <v>108</v>
      </c>
      <c r="B26" s="5" t="s">
        <v>111</v>
      </c>
      <c r="C26" s="4">
        <v>37.4</v>
      </c>
      <c r="D26" s="5">
        <v>174</v>
      </c>
      <c r="E26" s="4">
        <v>54.3</v>
      </c>
      <c r="F26" s="5">
        <v>175</v>
      </c>
      <c r="G26" s="4" t="s">
        <v>83</v>
      </c>
      <c r="H26" s="5" t="s">
        <v>83</v>
      </c>
    </row>
    <row r="27" spans="1:8" x14ac:dyDescent="0.25">
      <c r="A27" s="4" t="s">
        <v>121</v>
      </c>
      <c r="B27" s="5" t="s">
        <v>122</v>
      </c>
      <c r="C27" s="4">
        <v>38.5</v>
      </c>
      <c r="D27" s="5">
        <v>26</v>
      </c>
      <c r="E27" s="4">
        <v>3.7</v>
      </c>
      <c r="F27" s="5">
        <v>27</v>
      </c>
      <c r="G27" s="4">
        <v>100</v>
      </c>
      <c r="H27" s="5">
        <v>15</v>
      </c>
    </row>
    <row r="28" spans="1:8" x14ac:dyDescent="0.25">
      <c r="A28" s="4" t="s">
        <v>109</v>
      </c>
      <c r="B28" s="5" t="s">
        <v>125</v>
      </c>
      <c r="C28" s="4">
        <v>8.1999999999999993</v>
      </c>
      <c r="D28" s="5">
        <v>49</v>
      </c>
      <c r="E28" s="4">
        <v>46.2</v>
      </c>
      <c r="F28" s="5">
        <v>13</v>
      </c>
      <c r="G28" s="4" t="s">
        <v>83</v>
      </c>
      <c r="H28" s="5" t="s">
        <v>83</v>
      </c>
    </row>
    <row r="29" spans="1:8" x14ac:dyDescent="0.25">
      <c r="A29" s="4" t="s">
        <v>24</v>
      </c>
      <c r="B29" s="5" t="s">
        <v>61</v>
      </c>
      <c r="C29" s="4">
        <v>15.4</v>
      </c>
      <c r="D29" s="5">
        <v>26</v>
      </c>
      <c r="E29" s="4">
        <v>0</v>
      </c>
      <c r="F29" s="5">
        <v>26</v>
      </c>
      <c r="G29" s="4">
        <v>100</v>
      </c>
      <c r="H29" s="5">
        <v>10</v>
      </c>
    </row>
    <row r="30" spans="1:8" x14ac:dyDescent="0.25">
      <c r="A30" s="4" t="s">
        <v>25</v>
      </c>
      <c r="B30" s="5" t="s">
        <v>62</v>
      </c>
      <c r="C30" s="4">
        <v>30</v>
      </c>
      <c r="D30" s="5">
        <v>70</v>
      </c>
      <c r="E30" s="4">
        <v>30.4</v>
      </c>
      <c r="F30" s="5">
        <v>69</v>
      </c>
      <c r="G30" s="4">
        <v>97.1</v>
      </c>
      <c r="H30" s="5">
        <v>70</v>
      </c>
    </row>
    <row r="31" spans="1:8" x14ac:dyDescent="0.25">
      <c r="A31" s="4" t="s">
        <v>26</v>
      </c>
      <c r="B31" s="5" t="s">
        <v>126</v>
      </c>
      <c r="C31" s="4">
        <v>52.6</v>
      </c>
      <c r="D31" s="5">
        <v>247</v>
      </c>
      <c r="E31" s="4">
        <v>45.3</v>
      </c>
      <c r="F31" s="5">
        <v>256</v>
      </c>
      <c r="G31" s="4" t="s">
        <v>83</v>
      </c>
      <c r="H31" s="5" t="s">
        <v>83</v>
      </c>
    </row>
    <row r="32" spans="1:8" x14ac:dyDescent="0.25">
      <c r="A32" s="4" t="s">
        <v>32</v>
      </c>
      <c r="B32" s="5" t="s">
        <v>127</v>
      </c>
      <c r="C32" s="4">
        <v>25.8</v>
      </c>
      <c r="D32" s="5">
        <v>198</v>
      </c>
      <c r="E32" s="4">
        <v>57.1</v>
      </c>
      <c r="F32" s="5">
        <v>198</v>
      </c>
      <c r="G32" s="4" t="s">
        <v>83</v>
      </c>
      <c r="H32" s="5" t="s">
        <v>83</v>
      </c>
    </row>
    <row r="33" spans="1:8" x14ac:dyDescent="0.25">
      <c r="A33" s="4" t="s">
        <v>27</v>
      </c>
      <c r="B33" s="5" t="s">
        <v>63</v>
      </c>
      <c r="C33" s="4">
        <v>34.4</v>
      </c>
      <c r="D33" s="5">
        <v>96</v>
      </c>
      <c r="E33" s="4">
        <v>12</v>
      </c>
      <c r="F33" s="5">
        <v>83</v>
      </c>
      <c r="G33" s="4">
        <v>93.1</v>
      </c>
      <c r="H33" s="5">
        <v>58</v>
      </c>
    </row>
    <row r="34" spans="1:8" x14ac:dyDescent="0.25">
      <c r="A34" s="4" t="s">
        <v>28</v>
      </c>
      <c r="B34" s="5" t="s">
        <v>64</v>
      </c>
      <c r="C34" s="4">
        <v>3.6</v>
      </c>
      <c r="D34" s="5">
        <v>775</v>
      </c>
      <c r="E34" s="4">
        <v>19.100000000000001</v>
      </c>
      <c r="F34" s="5">
        <v>760</v>
      </c>
      <c r="G34" s="4">
        <v>99.8</v>
      </c>
      <c r="H34" s="5">
        <v>600</v>
      </c>
    </row>
    <row r="35" spans="1:8" x14ac:dyDescent="0.25">
      <c r="A35" s="4" t="s">
        <v>29</v>
      </c>
      <c r="B35" s="5" t="s">
        <v>65</v>
      </c>
      <c r="C35" s="4">
        <v>4.2</v>
      </c>
      <c r="D35" s="5">
        <v>71</v>
      </c>
      <c r="E35" s="4">
        <v>26.8</v>
      </c>
      <c r="F35" s="5">
        <v>71</v>
      </c>
      <c r="G35" s="4">
        <v>92.4</v>
      </c>
      <c r="H35" s="5">
        <v>66</v>
      </c>
    </row>
    <row r="36" spans="1:8" x14ac:dyDescent="0.25">
      <c r="A36" s="4" t="s">
        <v>30</v>
      </c>
      <c r="B36" s="5" t="s">
        <v>66</v>
      </c>
      <c r="C36" s="4">
        <v>12.5</v>
      </c>
      <c r="D36" s="5">
        <v>104</v>
      </c>
      <c r="E36" s="4">
        <v>20</v>
      </c>
      <c r="F36" s="5">
        <v>105</v>
      </c>
      <c r="G36" s="4">
        <v>93.9</v>
      </c>
      <c r="H36" s="5">
        <v>33</v>
      </c>
    </row>
    <row r="37" spans="1:8" x14ac:dyDescent="0.25">
      <c r="A37" s="4" t="s">
        <v>31</v>
      </c>
      <c r="B37" s="5" t="s">
        <v>67</v>
      </c>
      <c r="C37" s="4">
        <v>3.8</v>
      </c>
      <c r="D37" s="5">
        <v>211</v>
      </c>
      <c r="E37" s="4">
        <v>11.4</v>
      </c>
      <c r="F37" s="5">
        <v>211</v>
      </c>
      <c r="G37" s="4">
        <v>97.5</v>
      </c>
      <c r="H37" s="5">
        <v>79</v>
      </c>
    </row>
    <row r="38" spans="1:8" x14ac:dyDescent="0.25">
      <c r="A38" s="4" t="s">
        <v>33</v>
      </c>
      <c r="B38" s="5" t="s">
        <v>68</v>
      </c>
      <c r="C38" s="4">
        <v>29.2</v>
      </c>
      <c r="D38" s="5">
        <v>226</v>
      </c>
      <c r="E38" s="4">
        <v>25.2</v>
      </c>
      <c r="F38" s="5">
        <v>226</v>
      </c>
      <c r="G38" s="4">
        <v>98.6</v>
      </c>
      <c r="H38" s="5">
        <v>69</v>
      </c>
    </row>
    <row r="39" spans="1:8" x14ac:dyDescent="0.25">
      <c r="A39" s="4" t="s">
        <v>20</v>
      </c>
      <c r="B39" s="5" t="s">
        <v>58</v>
      </c>
      <c r="C39" s="4">
        <v>31.5</v>
      </c>
      <c r="D39" s="5">
        <v>461</v>
      </c>
      <c r="E39" s="4">
        <v>44</v>
      </c>
      <c r="F39" s="5">
        <v>464</v>
      </c>
      <c r="G39" s="4">
        <v>87.6</v>
      </c>
      <c r="H39" s="5">
        <v>234</v>
      </c>
    </row>
    <row r="40" spans="1:8" x14ac:dyDescent="0.25">
      <c r="A40" s="4" t="s">
        <v>34</v>
      </c>
      <c r="B40" s="5" t="s">
        <v>69</v>
      </c>
      <c r="C40" s="4">
        <v>8.6</v>
      </c>
      <c r="D40" s="5">
        <v>382</v>
      </c>
      <c r="E40" s="4">
        <v>22.3</v>
      </c>
      <c r="F40" s="5">
        <v>349</v>
      </c>
      <c r="G40" s="4">
        <v>99.3</v>
      </c>
      <c r="H40" s="5">
        <v>282</v>
      </c>
    </row>
    <row r="41" spans="1:8" x14ac:dyDescent="0.25">
      <c r="A41" s="4" t="s">
        <v>35</v>
      </c>
      <c r="B41" s="5" t="s">
        <v>70</v>
      </c>
      <c r="C41" s="4">
        <v>7.4</v>
      </c>
      <c r="D41" s="5">
        <v>513</v>
      </c>
      <c r="E41" s="4">
        <v>38.4</v>
      </c>
      <c r="F41" s="5">
        <v>516</v>
      </c>
      <c r="G41" s="4">
        <v>96.7</v>
      </c>
      <c r="H41" s="5">
        <v>92</v>
      </c>
    </row>
    <row r="42" spans="1:8" x14ac:dyDescent="0.25">
      <c r="A42" s="4" t="s">
        <v>36</v>
      </c>
      <c r="B42" s="5" t="s">
        <v>71</v>
      </c>
      <c r="C42" s="4">
        <v>13.8</v>
      </c>
      <c r="D42" s="5">
        <v>756</v>
      </c>
      <c r="E42" s="4">
        <v>16.899999999999999</v>
      </c>
      <c r="F42" s="5">
        <v>538</v>
      </c>
      <c r="G42" s="4">
        <v>90.9</v>
      </c>
      <c r="H42" s="5">
        <v>309</v>
      </c>
    </row>
    <row r="43" spans="1:8" x14ac:dyDescent="0.25">
      <c r="A43" s="4" t="s">
        <v>18</v>
      </c>
      <c r="B43" s="5" t="s">
        <v>123</v>
      </c>
      <c r="C43" s="4">
        <v>0</v>
      </c>
      <c r="D43" s="5">
        <v>31</v>
      </c>
      <c r="E43" s="4">
        <v>9.6999999999999993</v>
      </c>
      <c r="F43" s="5">
        <v>31</v>
      </c>
      <c r="G43" s="4">
        <v>100</v>
      </c>
      <c r="H43" s="5">
        <v>29</v>
      </c>
    </row>
    <row r="44" spans="1:8" x14ac:dyDescent="0.25">
      <c r="A44" s="4" t="s">
        <v>37</v>
      </c>
      <c r="B44" s="5" t="s">
        <v>72</v>
      </c>
      <c r="C44" s="4">
        <v>26.9</v>
      </c>
      <c r="D44" s="5">
        <v>286</v>
      </c>
      <c r="E44" s="4">
        <v>40.799999999999997</v>
      </c>
      <c r="F44" s="5">
        <v>282</v>
      </c>
      <c r="G44" s="4">
        <v>100</v>
      </c>
      <c r="H44" s="5">
        <v>107</v>
      </c>
    </row>
    <row r="45" spans="1:8" x14ac:dyDescent="0.25">
      <c r="A45" s="4" t="s">
        <v>13</v>
      </c>
      <c r="B45" s="5" t="s">
        <v>52</v>
      </c>
      <c r="C45" s="4">
        <v>3.1</v>
      </c>
      <c r="D45" s="5">
        <v>32</v>
      </c>
      <c r="E45" s="4">
        <v>21.9</v>
      </c>
      <c r="F45" s="5">
        <v>32</v>
      </c>
      <c r="G45" s="4">
        <v>94.7</v>
      </c>
      <c r="H45" s="5">
        <v>19</v>
      </c>
    </row>
    <row r="46" spans="1:8" x14ac:dyDescent="0.25">
      <c r="A46" s="6" t="s">
        <v>39</v>
      </c>
      <c r="B46" s="7" t="s">
        <v>74</v>
      </c>
      <c r="C46" s="6">
        <v>5.9</v>
      </c>
      <c r="D46" s="7">
        <v>273</v>
      </c>
      <c r="E46" s="6">
        <v>32.799999999999997</v>
      </c>
      <c r="F46" s="7">
        <v>274</v>
      </c>
      <c r="G46" s="6">
        <v>96.8</v>
      </c>
      <c r="H46" s="7">
        <v>217</v>
      </c>
    </row>
    <row r="48" spans="1:8" ht="31.5" customHeight="1" x14ac:dyDescent="0.25">
      <c r="A48" s="66" t="s">
        <v>104</v>
      </c>
      <c r="B48" s="66"/>
    </row>
  </sheetData>
  <autoFilter ref="A3:H3" xr:uid="{00000000-0009-0000-0000-000001000000}">
    <sortState xmlns:xlrd2="http://schemas.microsoft.com/office/spreadsheetml/2017/richdata2" ref="A4:H46">
      <sortCondition ref="B3"/>
    </sortState>
  </autoFilter>
  <mergeCells count="5">
    <mergeCell ref="C1:F1"/>
    <mergeCell ref="G1:H1"/>
    <mergeCell ref="A2:B2"/>
    <mergeCell ref="A1:B1"/>
    <mergeCell ref="A48:B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5" sqref="B15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19" customWidth="1"/>
    <col min="4" max="4" width="13" bestFit="1" customWidth="1"/>
    <col min="5" max="5" width="19" customWidth="1"/>
    <col min="6" max="6" width="13" bestFit="1" customWidth="1"/>
    <col min="7" max="7" width="20.85546875" bestFit="1" customWidth="1"/>
    <col min="8" max="8" width="13" bestFit="1" customWidth="1"/>
  </cols>
  <sheetData>
    <row r="1" spans="1:8" x14ac:dyDescent="0.25">
      <c r="A1" s="78" t="s">
        <v>92</v>
      </c>
      <c r="B1" s="78"/>
      <c r="C1" s="71" t="s">
        <v>89</v>
      </c>
      <c r="D1" s="71"/>
      <c r="E1" s="71"/>
      <c r="F1" s="71"/>
      <c r="G1" s="71" t="s">
        <v>90</v>
      </c>
      <c r="H1" s="71"/>
    </row>
    <row r="2" spans="1:8" x14ac:dyDescent="0.25">
      <c r="A2" s="77" t="s">
        <v>84</v>
      </c>
      <c r="B2" s="77"/>
      <c r="C2" s="32">
        <v>94.2</v>
      </c>
      <c r="D2" s="34">
        <v>5261</v>
      </c>
      <c r="E2" s="32">
        <v>82.6</v>
      </c>
      <c r="F2" s="34">
        <v>2614</v>
      </c>
      <c r="G2" s="32">
        <v>79.099999999999994</v>
      </c>
      <c r="H2" s="34">
        <v>9193</v>
      </c>
    </row>
    <row r="3" spans="1:8" ht="30" x14ac:dyDescent="0.25">
      <c r="A3" s="47" t="s">
        <v>85</v>
      </c>
      <c r="B3" s="48" t="s">
        <v>41</v>
      </c>
      <c r="C3" s="49" t="s">
        <v>93</v>
      </c>
      <c r="D3" s="50" t="s">
        <v>88</v>
      </c>
      <c r="E3" s="49" t="s">
        <v>106</v>
      </c>
      <c r="F3" s="50" t="s">
        <v>88</v>
      </c>
      <c r="G3" s="49" t="s">
        <v>91</v>
      </c>
      <c r="H3" s="50" t="s">
        <v>88</v>
      </c>
    </row>
    <row r="4" spans="1:8" x14ac:dyDescent="0.25">
      <c r="A4" s="4" t="s">
        <v>3</v>
      </c>
      <c r="B4" s="5" t="s">
        <v>43</v>
      </c>
      <c r="C4" s="4" t="s">
        <v>83</v>
      </c>
      <c r="D4" t="s">
        <v>83</v>
      </c>
      <c r="E4" s="4" t="s">
        <v>83</v>
      </c>
      <c r="F4" s="5" t="s">
        <v>83</v>
      </c>
      <c r="G4" s="4">
        <v>6.5</v>
      </c>
      <c r="H4" s="5">
        <v>31</v>
      </c>
    </row>
    <row r="5" spans="1:8" x14ac:dyDescent="0.25">
      <c r="A5" s="4" t="s">
        <v>0</v>
      </c>
      <c r="B5" s="5" t="s">
        <v>42</v>
      </c>
      <c r="C5" s="4">
        <v>94.6</v>
      </c>
      <c r="D5">
        <v>257</v>
      </c>
      <c r="E5" s="4">
        <v>85.3</v>
      </c>
      <c r="F5" s="5">
        <v>129</v>
      </c>
      <c r="G5" s="4">
        <v>84</v>
      </c>
      <c r="H5" s="5">
        <v>456</v>
      </c>
    </row>
    <row r="6" spans="1:8" x14ac:dyDescent="0.25">
      <c r="A6" s="4" t="s">
        <v>5</v>
      </c>
      <c r="B6" s="5" t="s">
        <v>44</v>
      </c>
      <c r="C6" s="4">
        <v>89.2</v>
      </c>
      <c r="D6">
        <v>74</v>
      </c>
      <c r="E6" s="4">
        <v>66.7</v>
      </c>
      <c r="F6" s="5">
        <v>33</v>
      </c>
      <c r="G6" s="4">
        <v>66.7</v>
      </c>
      <c r="H6" s="5">
        <v>147</v>
      </c>
    </row>
    <row r="7" spans="1:8" x14ac:dyDescent="0.25">
      <c r="A7" s="4" t="s">
        <v>6</v>
      </c>
      <c r="B7" s="5" t="s">
        <v>45</v>
      </c>
      <c r="C7" s="4">
        <v>100</v>
      </c>
      <c r="D7">
        <v>40</v>
      </c>
      <c r="E7" s="4">
        <v>90.3</v>
      </c>
      <c r="F7" s="5">
        <v>31</v>
      </c>
      <c r="G7" s="4">
        <v>87.9</v>
      </c>
      <c r="H7" s="5">
        <v>66</v>
      </c>
    </row>
    <row r="8" spans="1:8" x14ac:dyDescent="0.25">
      <c r="A8" s="4" t="s">
        <v>38</v>
      </c>
      <c r="B8" s="5" t="s">
        <v>73</v>
      </c>
      <c r="C8" s="4">
        <v>87.5</v>
      </c>
      <c r="D8">
        <v>16</v>
      </c>
      <c r="E8" s="4" t="s">
        <v>83</v>
      </c>
      <c r="F8" s="5" t="s">
        <v>83</v>
      </c>
      <c r="G8" s="4">
        <v>72.7</v>
      </c>
      <c r="H8" s="5">
        <v>33</v>
      </c>
    </row>
    <row r="9" spans="1:8" x14ac:dyDescent="0.25">
      <c r="A9" s="4" t="s">
        <v>7</v>
      </c>
      <c r="B9" s="5" t="s">
        <v>46</v>
      </c>
      <c r="C9" s="4">
        <v>93.1</v>
      </c>
      <c r="D9">
        <v>130</v>
      </c>
      <c r="E9" s="4">
        <v>89</v>
      </c>
      <c r="F9" s="5">
        <v>73</v>
      </c>
      <c r="G9" s="4">
        <v>80.5</v>
      </c>
      <c r="H9" s="5">
        <v>226</v>
      </c>
    </row>
    <row r="10" spans="1:8" x14ac:dyDescent="0.25">
      <c r="A10" s="4" t="s">
        <v>8</v>
      </c>
      <c r="B10" s="5" t="s">
        <v>47</v>
      </c>
      <c r="C10" s="4">
        <v>96.6</v>
      </c>
      <c r="D10">
        <v>29</v>
      </c>
      <c r="E10" s="4">
        <v>91.7</v>
      </c>
      <c r="F10" s="5">
        <v>12</v>
      </c>
      <c r="G10" s="4">
        <v>84.4</v>
      </c>
      <c r="H10" s="5">
        <v>45</v>
      </c>
    </row>
    <row r="11" spans="1:8" x14ac:dyDescent="0.25">
      <c r="A11" s="4" t="s">
        <v>9</v>
      </c>
      <c r="B11" s="5" t="s">
        <v>48</v>
      </c>
      <c r="C11" s="4">
        <v>97.5</v>
      </c>
      <c r="D11">
        <v>79</v>
      </c>
      <c r="E11" s="4">
        <v>90</v>
      </c>
      <c r="F11" s="5">
        <v>40</v>
      </c>
      <c r="G11" s="4">
        <v>88.5</v>
      </c>
      <c r="H11" s="5">
        <v>122</v>
      </c>
    </row>
    <row r="12" spans="1:8" x14ac:dyDescent="0.25">
      <c r="A12" s="4" t="s">
        <v>11</v>
      </c>
      <c r="B12" s="5" t="s">
        <v>50</v>
      </c>
      <c r="C12" s="4">
        <v>94</v>
      </c>
      <c r="D12">
        <v>251</v>
      </c>
      <c r="E12" s="4">
        <v>92.1</v>
      </c>
      <c r="F12" s="5">
        <v>101</v>
      </c>
      <c r="G12" s="4">
        <v>68.7</v>
      </c>
      <c r="H12" s="5">
        <v>531</v>
      </c>
    </row>
    <row r="13" spans="1:8" x14ac:dyDescent="0.25">
      <c r="A13" s="4" t="s">
        <v>12</v>
      </c>
      <c r="B13" s="5" t="s">
        <v>51</v>
      </c>
      <c r="C13" s="4">
        <v>91.1</v>
      </c>
      <c r="D13">
        <v>56</v>
      </c>
      <c r="E13" s="4">
        <v>77.3</v>
      </c>
      <c r="F13" s="5">
        <v>22</v>
      </c>
      <c r="G13" s="4">
        <v>61.5</v>
      </c>
      <c r="H13" s="5">
        <v>117</v>
      </c>
    </row>
    <row r="14" spans="1:8" x14ac:dyDescent="0.25">
      <c r="A14" s="4" t="s">
        <v>14</v>
      </c>
      <c r="B14" s="5" t="s">
        <v>53</v>
      </c>
      <c r="C14" s="4">
        <v>85.2</v>
      </c>
      <c r="D14">
        <v>27</v>
      </c>
      <c r="E14" s="4">
        <v>87.5</v>
      </c>
      <c r="F14" s="5">
        <v>16</v>
      </c>
      <c r="G14" s="4">
        <v>55.7</v>
      </c>
      <c r="H14" s="5">
        <v>70</v>
      </c>
    </row>
    <row r="15" spans="1:8" x14ac:dyDescent="0.25">
      <c r="A15" s="63" t="s">
        <v>124</v>
      </c>
      <c r="B15" s="64" t="s">
        <v>131</v>
      </c>
      <c r="C15" s="4" t="s">
        <v>83</v>
      </c>
      <c r="D15" t="s">
        <v>83</v>
      </c>
      <c r="E15" s="4" t="s">
        <v>83</v>
      </c>
      <c r="F15" s="5" t="s">
        <v>83</v>
      </c>
      <c r="G15" s="4">
        <v>100</v>
      </c>
      <c r="H15" s="5">
        <v>18</v>
      </c>
    </row>
    <row r="16" spans="1:8" x14ac:dyDescent="0.25">
      <c r="A16" s="4" t="s">
        <v>15</v>
      </c>
      <c r="B16" s="5" t="s">
        <v>54</v>
      </c>
      <c r="C16" s="4">
        <v>100</v>
      </c>
      <c r="D16">
        <v>23</v>
      </c>
      <c r="E16" s="4">
        <v>92.3</v>
      </c>
      <c r="F16" s="5">
        <v>13</v>
      </c>
      <c r="G16" s="4">
        <v>53.2</v>
      </c>
      <c r="H16" s="5">
        <v>77</v>
      </c>
    </row>
    <row r="17" spans="1:8" x14ac:dyDescent="0.25">
      <c r="A17" s="4" t="s">
        <v>16</v>
      </c>
      <c r="B17" s="5" t="s">
        <v>55</v>
      </c>
      <c r="C17" s="4">
        <v>92.9</v>
      </c>
      <c r="D17">
        <v>211</v>
      </c>
      <c r="E17" s="4">
        <v>80.7</v>
      </c>
      <c r="F17" s="5">
        <v>119</v>
      </c>
      <c r="G17" s="4">
        <v>67.400000000000006</v>
      </c>
      <c r="H17" s="5">
        <v>433</v>
      </c>
    </row>
    <row r="18" spans="1:8" x14ac:dyDescent="0.25">
      <c r="A18" s="4" t="s">
        <v>17</v>
      </c>
      <c r="B18" s="5" t="s">
        <v>56</v>
      </c>
      <c r="C18" s="4">
        <v>89.3</v>
      </c>
      <c r="D18">
        <v>75</v>
      </c>
      <c r="E18" s="4">
        <v>78.099999999999994</v>
      </c>
      <c r="F18" s="5">
        <v>32</v>
      </c>
      <c r="G18" s="4">
        <v>74.599999999999994</v>
      </c>
      <c r="H18" s="5">
        <v>138</v>
      </c>
    </row>
    <row r="19" spans="1:8" x14ac:dyDescent="0.25">
      <c r="A19" s="4" t="s">
        <v>10</v>
      </c>
      <c r="B19" s="5" t="s">
        <v>49</v>
      </c>
      <c r="C19" s="4">
        <v>97.5</v>
      </c>
      <c r="D19">
        <v>353</v>
      </c>
      <c r="E19" s="4">
        <v>74.900000000000006</v>
      </c>
      <c r="F19" s="5">
        <v>175</v>
      </c>
      <c r="G19" s="4">
        <v>83.5</v>
      </c>
      <c r="H19" s="5">
        <v>557</v>
      </c>
    </row>
    <row r="20" spans="1:8" x14ac:dyDescent="0.25">
      <c r="A20" s="4" t="s">
        <v>19</v>
      </c>
      <c r="B20" s="5" t="s">
        <v>57</v>
      </c>
      <c r="C20" s="4">
        <v>91.3</v>
      </c>
      <c r="D20">
        <v>23</v>
      </c>
      <c r="E20" s="4" t="s">
        <v>83</v>
      </c>
      <c r="F20" s="5" t="s">
        <v>83</v>
      </c>
      <c r="G20" s="4">
        <v>64.3</v>
      </c>
      <c r="H20" s="5">
        <v>42</v>
      </c>
    </row>
    <row r="21" spans="1:8" x14ac:dyDescent="0.25">
      <c r="A21" s="4" t="s">
        <v>40</v>
      </c>
      <c r="B21" s="5" t="s">
        <v>75</v>
      </c>
      <c r="C21" s="4">
        <v>96.4</v>
      </c>
      <c r="D21" s="1">
        <v>55</v>
      </c>
      <c r="E21" s="4">
        <v>85.3</v>
      </c>
      <c r="F21" s="5">
        <v>34</v>
      </c>
      <c r="G21" s="4">
        <v>87.4</v>
      </c>
      <c r="H21" s="5">
        <v>95</v>
      </c>
    </row>
    <row r="22" spans="1:8" x14ac:dyDescent="0.25">
      <c r="A22" s="4" t="s">
        <v>21</v>
      </c>
      <c r="B22" s="5" t="s">
        <v>59</v>
      </c>
      <c r="C22" s="4">
        <v>95.5</v>
      </c>
      <c r="D22">
        <v>469</v>
      </c>
      <c r="E22" s="4">
        <v>83.3</v>
      </c>
      <c r="F22" s="5">
        <v>215</v>
      </c>
      <c r="G22" s="4">
        <v>89.2</v>
      </c>
      <c r="H22" s="5">
        <v>740</v>
      </c>
    </row>
    <row r="23" spans="1:8" x14ac:dyDescent="0.25">
      <c r="A23" s="4" t="s">
        <v>22</v>
      </c>
      <c r="B23" s="5" t="s">
        <v>120</v>
      </c>
      <c r="C23" s="4">
        <v>100</v>
      </c>
      <c r="D23">
        <v>34</v>
      </c>
      <c r="E23" s="4">
        <v>95</v>
      </c>
      <c r="F23" s="5">
        <v>20</v>
      </c>
      <c r="G23" s="4">
        <v>69.2</v>
      </c>
      <c r="H23" s="5">
        <v>65</v>
      </c>
    </row>
    <row r="24" spans="1:8" x14ac:dyDescent="0.25">
      <c r="A24" s="4" t="s">
        <v>23</v>
      </c>
      <c r="B24" s="5" t="s">
        <v>60</v>
      </c>
      <c r="C24" s="4">
        <v>75</v>
      </c>
      <c r="D24">
        <v>56</v>
      </c>
      <c r="E24" s="4">
        <v>81.8</v>
      </c>
      <c r="F24" s="5">
        <v>22</v>
      </c>
      <c r="G24" s="4">
        <v>98.8</v>
      </c>
      <c r="H24" s="5">
        <v>81</v>
      </c>
    </row>
    <row r="25" spans="1:8" x14ac:dyDescent="0.25">
      <c r="A25" s="4" t="s">
        <v>107</v>
      </c>
      <c r="B25" s="5" t="s">
        <v>110</v>
      </c>
      <c r="C25" s="4">
        <v>98</v>
      </c>
      <c r="D25">
        <v>50</v>
      </c>
      <c r="E25" s="4">
        <v>100</v>
      </c>
      <c r="F25" s="5">
        <v>18</v>
      </c>
      <c r="G25" s="4">
        <v>55.8</v>
      </c>
      <c r="H25" s="5">
        <v>86</v>
      </c>
    </row>
    <row r="26" spans="1:8" x14ac:dyDescent="0.25">
      <c r="A26" s="4" t="s">
        <v>108</v>
      </c>
      <c r="B26" s="5" t="s">
        <v>111</v>
      </c>
      <c r="C26" s="4">
        <v>86.8</v>
      </c>
      <c r="D26">
        <v>106</v>
      </c>
      <c r="E26" s="4">
        <v>50</v>
      </c>
      <c r="F26" s="5">
        <v>38</v>
      </c>
      <c r="G26" s="4">
        <v>86.3</v>
      </c>
      <c r="H26" s="5">
        <v>175</v>
      </c>
    </row>
    <row r="27" spans="1:8" x14ac:dyDescent="0.25">
      <c r="A27" s="4" t="s">
        <v>121</v>
      </c>
      <c r="B27" s="5" t="s">
        <v>122</v>
      </c>
      <c r="C27" s="4">
        <v>80</v>
      </c>
      <c r="D27">
        <v>10</v>
      </c>
      <c r="E27" s="4" t="s">
        <v>83</v>
      </c>
      <c r="F27" s="5" t="s">
        <v>83</v>
      </c>
      <c r="G27" s="4">
        <v>51.9</v>
      </c>
      <c r="H27" s="5">
        <v>27</v>
      </c>
    </row>
    <row r="28" spans="1:8" x14ac:dyDescent="0.25">
      <c r="A28" s="4" t="s">
        <v>109</v>
      </c>
      <c r="B28" s="5" t="s">
        <v>125</v>
      </c>
      <c r="C28" s="4">
        <v>97.1</v>
      </c>
      <c r="D28">
        <v>34</v>
      </c>
      <c r="E28" s="4">
        <v>94.4</v>
      </c>
      <c r="F28" s="5">
        <v>18</v>
      </c>
      <c r="G28" s="4">
        <v>100</v>
      </c>
      <c r="H28" s="5">
        <v>49</v>
      </c>
    </row>
    <row r="29" spans="1:8" x14ac:dyDescent="0.25">
      <c r="A29" s="4" t="s">
        <v>24</v>
      </c>
      <c r="B29" s="5" t="s">
        <v>61</v>
      </c>
      <c r="C29" s="4">
        <v>70.599999999999994</v>
      </c>
      <c r="D29">
        <v>17</v>
      </c>
      <c r="E29" s="4">
        <v>70</v>
      </c>
      <c r="F29" s="5">
        <v>10</v>
      </c>
      <c r="G29" s="4">
        <v>76.900000000000006</v>
      </c>
      <c r="H29" s="5">
        <v>26</v>
      </c>
    </row>
    <row r="30" spans="1:8" x14ac:dyDescent="0.25">
      <c r="A30" s="4" t="s">
        <v>25</v>
      </c>
      <c r="B30" s="5" t="s">
        <v>62</v>
      </c>
      <c r="C30" s="4" t="s">
        <v>83</v>
      </c>
      <c r="D30" t="s">
        <v>83</v>
      </c>
      <c r="E30" s="4" t="s">
        <v>83</v>
      </c>
      <c r="F30" s="5" t="s">
        <v>83</v>
      </c>
      <c r="G30" s="4">
        <v>8.6999999999999993</v>
      </c>
      <c r="H30" s="5">
        <v>69</v>
      </c>
    </row>
    <row r="31" spans="1:8" x14ac:dyDescent="0.25">
      <c r="A31" s="4" t="s">
        <v>26</v>
      </c>
      <c r="B31" s="5" t="s">
        <v>126</v>
      </c>
      <c r="C31" s="4">
        <v>95.6</v>
      </c>
      <c r="D31">
        <v>181</v>
      </c>
      <c r="E31" s="4">
        <v>53.3</v>
      </c>
      <c r="F31" s="5">
        <v>92</v>
      </c>
      <c r="G31" s="4">
        <v>94.5</v>
      </c>
      <c r="H31" s="5">
        <v>256</v>
      </c>
    </row>
    <row r="32" spans="1:8" x14ac:dyDescent="0.25">
      <c r="A32" s="4" t="s">
        <v>32</v>
      </c>
      <c r="B32" s="5" t="s">
        <v>127</v>
      </c>
      <c r="C32" s="4">
        <v>96.4</v>
      </c>
      <c r="D32">
        <v>137</v>
      </c>
      <c r="E32" s="4">
        <v>46.9</v>
      </c>
      <c r="F32" s="5">
        <v>64</v>
      </c>
      <c r="G32" s="4">
        <v>95.5</v>
      </c>
      <c r="H32" s="5">
        <v>198</v>
      </c>
    </row>
    <row r="33" spans="1:8" x14ac:dyDescent="0.25">
      <c r="A33" s="4" t="s">
        <v>27</v>
      </c>
      <c r="B33" s="5" t="s">
        <v>63</v>
      </c>
      <c r="C33" s="4">
        <v>95.5</v>
      </c>
      <c r="D33">
        <v>66</v>
      </c>
      <c r="E33" s="4">
        <v>80.5</v>
      </c>
      <c r="F33" s="5">
        <v>41</v>
      </c>
      <c r="G33" s="4">
        <v>88.5</v>
      </c>
      <c r="H33" s="5">
        <v>96</v>
      </c>
    </row>
    <row r="34" spans="1:8" x14ac:dyDescent="0.25">
      <c r="A34" s="4" t="s">
        <v>28</v>
      </c>
      <c r="B34" s="5" t="s">
        <v>64</v>
      </c>
      <c r="C34" s="4">
        <v>96.3</v>
      </c>
      <c r="D34">
        <v>454</v>
      </c>
      <c r="E34" s="4">
        <v>92.2</v>
      </c>
      <c r="F34" s="5">
        <v>217</v>
      </c>
      <c r="G34" s="4">
        <v>83.9</v>
      </c>
      <c r="H34" s="5">
        <v>776</v>
      </c>
    </row>
    <row r="35" spans="1:8" x14ac:dyDescent="0.25">
      <c r="A35" s="4" t="s">
        <v>29</v>
      </c>
      <c r="B35" s="5" t="s">
        <v>65</v>
      </c>
      <c r="C35" s="4">
        <v>97.7</v>
      </c>
      <c r="D35">
        <v>44</v>
      </c>
      <c r="E35" s="4">
        <v>88.9</v>
      </c>
      <c r="F35" s="5">
        <v>27</v>
      </c>
      <c r="G35" s="4">
        <v>84.5</v>
      </c>
      <c r="H35" s="5">
        <v>71</v>
      </c>
    </row>
    <row r="36" spans="1:8" x14ac:dyDescent="0.25">
      <c r="A36" s="4" t="s">
        <v>30</v>
      </c>
      <c r="B36" s="5" t="s">
        <v>66</v>
      </c>
      <c r="C36" s="4">
        <v>90.9</v>
      </c>
      <c r="D36">
        <v>55</v>
      </c>
      <c r="E36" s="4">
        <v>69</v>
      </c>
      <c r="F36" s="5">
        <v>29</v>
      </c>
      <c r="G36" s="4">
        <v>78.099999999999994</v>
      </c>
      <c r="H36" s="5">
        <v>105</v>
      </c>
    </row>
    <row r="37" spans="1:8" x14ac:dyDescent="0.25">
      <c r="A37" s="4" t="s">
        <v>31</v>
      </c>
      <c r="B37" s="5" t="s">
        <v>67</v>
      </c>
      <c r="C37" s="4">
        <v>93.5</v>
      </c>
      <c r="D37">
        <v>139</v>
      </c>
      <c r="E37" s="4">
        <v>85.9</v>
      </c>
      <c r="F37" s="5">
        <v>78</v>
      </c>
      <c r="G37" s="4">
        <v>80.099999999999994</v>
      </c>
      <c r="H37" s="5">
        <v>211</v>
      </c>
    </row>
    <row r="38" spans="1:8" x14ac:dyDescent="0.25">
      <c r="A38" s="4" t="s">
        <v>33</v>
      </c>
      <c r="B38" s="5" t="s">
        <v>68</v>
      </c>
      <c r="C38" s="4">
        <v>97.1</v>
      </c>
      <c r="D38">
        <v>137</v>
      </c>
      <c r="E38" s="4">
        <v>88.3</v>
      </c>
      <c r="F38" s="5">
        <v>77</v>
      </c>
      <c r="G38" s="4">
        <v>85</v>
      </c>
      <c r="H38" s="5">
        <v>226</v>
      </c>
    </row>
    <row r="39" spans="1:8" x14ac:dyDescent="0.25">
      <c r="A39" s="4" t="s">
        <v>20</v>
      </c>
      <c r="B39" s="5" t="s">
        <v>58</v>
      </c>
      <c r="C39" s="4">
        <v>95.1</v>
      </c>
      <c r="D39">
        <v>263</v>
      </c>
      <c r="E39" s="4">
        <v>82.3</v>
      </c>
      <c r="F39" s="5">
        <v>141</v>
      </c>
      <c r="G39" s="4">
        <v>79.099999999999994</v>
      </c>
      <c r="H39" s="5">
        <v>464</v>
      </c>
    </row>
    <row r="40" spans="1:8" x14ac:dyDescent="0.25">
      <c r="A40" s="4" t="s">
        <v>34</v>
      </c>
      <c r="B40" s="5" t="s">
        <v>69</v>
      </c>
      <c r="C40" s="4">
        <v>93.7</v>
      </c>
      <c r="D40">
        <v>191</v>
      </c>
      <c r="E40" s="4">
        <v>80.2</v>
      </c>
      <c r="F40" s="5">
        <v>91</v>
      </c>
      <c r="G40" s="4">
        <v>75</v>
      </c>
      <c r="H40" s="5">
        <v>384</v>
      </c>
    </row>
    <row r="41" spans="1:8" x14ac:dyDescent="0.25">
      <c r="A41" s="4" t="s">
        <v>35</v>
      </c>
      <c r="B41" s="5" t="s">
        <v>70</v>
      </c>
      <c r="C41" s="4">
        <v>94.6</v>
      </c>
      <c r="D41">
        <v>280</v>
      </c>
      <c r="E41" s="4">
        <v>88.5</v>
      </c>
      <c r="F41" s="5">
        <v>139</v>
      </c>
      <c r="G41" s="4">
        <v>81.400000000000006</v>
      </c>
      <c r="H41" s="5">
        <v>516</v>
      </c>
    </row>
    <row r="42" spans="1:8" x14ac:dyDescent="0.25">
      <c r="A42" s="4" t="s">
        <v>36</v>
      </c>
      <c r="B42" s="5" t="s">
        <v>71</v>
      </c>
      <c r="C42" s="4">
        <v>96</v>
      </c>
      <c r="D42">
        <v>498</v>
      </c>
      <c r="E42" s="4">
        <v>88.2</v>
      </c>
      <c r="F42" s="5">
        <v>288</v>
      </c>
      <c r="G42" s="4">
        <v>90.3</v>
      </c>
      <c r="H42" s="5">
        <v>749</v>
      </c>
    </row>
    <row r="43" spans="1:8" x14ac:dyDescent="0.25">
      <c r="A43" s="4" t="s">
        <v>18</v>
      </c>
      <c r="B43" s="5" t="s">
        <v>123</v>
      </c>
      <c r="C43" s="4">
        <v>100</v>
      </c>
      <c r="D43">
        <v>24</v>
      </c>
      <c r="E43" s="4">
        <v>100</v>
      </c>
      <c r="F43" s="5">
        <v>10</v>
      </c>
      <c r="G43" s="4">
        <v>83.9</v>
      </c>
      <c r="H43" s="5">
        <v>31</v>
      </c>
    </row>
    <row r="44" spans="1:8" x14ac:dyDescent="0.25">
      <c r="A44" s="4" t="s">
        <v>37</v>
      </c>
      <c r="B44" s="5" t="s">
        <v>72</v>
      </c>
      <c r="C44" s="4">
        <v>77.599999999999994</v>
      </c>
      <c r="D44">
        <v>85</v>
      </c>
      <c r="E44" s="4">
        <v>63.6</v>
      </c>
      <c r="F44" s="5">
        <v>33</v>
      </c>
      <c r="G44" s="4">
        <v>40.4</v>
      </c>
      <c r="H44" s="5">
        <v>282</v>
      </c>
    </row>
    <row r="45" spans="1:8" x14ac:dyDescent="0.25">
      <c r="A45" s="4" t="s">
        <v>13</v>
      </c>
      <c r="B45" s="5" t="s">
        <v>52</v>
      </c>
      <c r="C45" s="4">
        <v>84.6</v>
      </c>
      <c r="D45">
        <v>13</v>
      </c>
      <c r="E45" s="4" t="s">
        <v>83</v>
      </c>
      <c r="F45" s="5" t="s">
        <v>83</v>
      </c>
      <c r="G45" s="4">
        <v>65.599999999999994</v>
      </c>
      <c r="H45" s="5">
        <v>32</v>
      </c>
    </row>
    <row r="46" spans="1:8" x14ac:dyDescent="0.25">
      <c r="A46" s="6" t="s">
        <v>39</v>
      </c>
      <c r="B46" s="7" t="s">
        <v>74</v>
      </c>
      <c r="C46" s="6">
        <v>93.2</v>
      </c>
      <c r="D46" s="7">
        <v>206</v>
      </c>
      <c r="E46" s="6">
        <v>92.2</v>
      </c>
      <c r="F46" s="7">
        <v>90</v>
      </c>
      <c r="G46" s="6">
        <v>79.900000000000006</v>
      </c>
      <c r="H46" s="7">
        <v>274</v>
      </c>
    </row>
    <row r="48" spans="1:8" ht="33.75" customHeight="1" x14ac:dyDescent="0.25">
      <c r="A48" s="66" t="s">
        <v>104</v>
      </c>
      <c r="B48" s="66"/>
    </row>
  </sheetData>
  <autoFilter ref="A3:H3" xr:uid="{00000000-0009-0000-0000-000002000000}">
    <sortState xmlns:xlrd2="http://schemas.microsoft.com/office/spreadsheetml/2017/richdata2" ref="A4:H46">
      <sortCondition ref="B3"/>
    </sortState>
  </autoFilter>
  <mergeCells count="5">
    <mergeCell ref="A2:B2"/>
    <mergeCell ref="A1:B1"/>
    <mergeCell ref="C1:F1"/>
    <mergeCell ref="G1:H1"/>
    <mergeCell ref="A48:B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7" sqref="B17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3.28515625" bestFit="1" customWidth="1"/>
    <col min="4" max="4" width="13" bestFit="1" customWidth="1"/>
    <col min="5" max="5" width="20.140625" customWidth="1"/>
    <col min="6" max="6" width="13" customWidth="1"/>
    <col min="7" max="7" width="23.7109375" bestFit="1" customWidth="1"/>
    <col min="8" max="8" width="13" bestFit="1" customWidth="1"/>
  </cols>
  <sheetData>
    <row r="1" spans="1:8" x14ac:dyDescent="0.25">
      <c r="A1" s="79" t="s">
        <v>100</v>
      </c>
      <c r="B1" s="80"/>
      <c r="C1" s="81" t="s">
        <v>89</v>
      </c>
      <c r="D1" s="82"/>
      <c r="E1" s="82"/>
      <c r="F1" s="83"/>
      <c r="G1" s="71" t="s">
        <v>90</v>
      </c>
      <c r="H1" s="71"/>
    </row>
    <row r="2" spans="1:8" x14ac:dyDescent="0.25">
      <c r="A2" s="73" t="s">
        <v>84</v>
      </c>
      <c r="B2" s="74"/>
      <c r="C2" s="32">
        <v>98</v>
      </c>
      <c r="D2" s="34">
        <v>7122</v>
      </c>
      <c r="E2" s="32">
        <v>90.6</v>
      </c>
      <c r="F2" s="62">
        <v>20436</v>
      </c>
      <c r="G2" s="32">
        <v>87.5</v>
      </c>
      <c r="H2" s="34">
        <v>4402</v>
      </c>
    </row>
    <row r="3" spans="1:8" ht="30" x14ac:dyDescent="0.25">
      <c r="A3" s="47" t="s">
        <v>85</v>
      </c>
      <c r="B3" s="48" t="s">
        <v>41</v>
      </c>
      <c r="C3" s="49" t="s">
        <v>112</v>
      </c>
      <c r="D3" s="50" t="s">
        <v>88</v>
      </c>
      <c r="E3" s="49" t="s">
        <v>113</v>
      </c>
      <c r="F3" s="50" t="s">
        <v>88</v>
      </c>
      <c r="G3" s="49" t="s">
        <v>128</v>
      </c>
      <c r="H3" s="50" t="s">
        <v>88</v>
      </c>
    </row>
    <row r="4" spans="1:8" x14ac:dyDescent="0.25">
      <c r="A4" s="4" t="s">
        <v>3</v>
      </c>
      <c r="B4" s="5" t="s">
        <v>43</v>
      </c>
      <c r="C4" s="4">
        <v>100</v>
      </c>
      <c r="D4" s="5">
        <v>30</v>
      </c>
      <c r="E4" s="4">
        <v>100</v>
      </c>
      <c r="F4" s="5">
        <v>79</v>
      </c>
      <c r="G4" s="4">
        <v>100</v>
      </c>
      <c r="H4" s="5">
        <v>15</v>
      </c>
    </row>
    <row r="5" spans="1:8" x14ac:dyDescent="0.25">
      <c r="A5" s="4" t="s">
        <v>0</v>
      </c>
      <c r="B5" s="5" t="s">
        <v>42</v>
      </c>
      <c r="C5" s="4">
        <v>98.2</v>
      </c>
      <c r="D5" s="5">
        <v>386</v>
      </c>
      <c r="E5" s="4">
        <v>89.4</v>
      </c>
      <c r="F5" s="5">
        <v>947</v>
      </c>
      <c r="G5" s="4">
        <v>86.2</v>
      </c>
      <c r="H5" s="5">
        <v>217</v>
      </c>
    </row>
    <row r="6" spans="1:8" x14ac:dyDescent="0.25">
      <c r="A6" s="4" t="s">
        <v>5</v>
      </c>
      <c r="B6" s="5" t="s">
        <v>44</v>
      </c>
      <c r="C6" s="4">
        <v>100</v>
      </c>
      <c r="D6" s="5">
        <v>130</v>
      </c>
      <c r="E6" s="4">
        <v>93.4</v>
      </c>
      <c r="F6" s="5">
        <v>305</v>
      </c>
      <c r="G6" s="4">
        <v>98</v>
      </c>
      <c r="H6" s="5">
        <v>50</v>
      </c>
    </row>
    <row r="7" spans="1:8" x14ac:dyDescent="0.25">
      <c r="A7" s="4" t="s">
        <v>6</v>
      </c>
      <c r="B7" s="5" t="s">
        <v>45</v>
      </c>
      <c r="C7" s="4">
        <v>93.9</v>
      </c>
      <c r="D7" s="5">
        <v>33</v>
      </c>
      <c r="E7" s="4">
        <v>74.8</v>
      </c>
      <c r="F7" s="5">
        <v>123</v>
      </c>
      <c r="G7" s="4">
        <v>65.2</v>
      </c>
      <c r="H7" s="5">
        <v>23</v>
      </c>
    </row>
    <row r="8" spans="1:8" x14ac:dyDescent="0.25">
      <c r="A8" s="4" t="s">
        <v>38</v>
      </c>
      <c r="B8" s="5" t="s">
        <v>73</v>
      </c>
      <c r="C8" s="4">
        <v>96.9</v>
      </c>
      <c r="D8" s="5">
        <v>32</v>
      </c>
      <c r="E8" s="4">
        <v>96.2</v>
      </c>
      <c r="F8" s="5">
        <v>105</v>
      </c>
      <c r="G8" s="4">
        <v>90.5</v>
      </c>
      <c r="H8" s="5">
        <v>21</v>
      </c>
    </row>
    <row r="9" spans="1:8" x14ac:dyDescent="0.25">
      <c r="A9" s="4" t="s">
        <v>7</v>
      </c>
      <c r="B9" s="5" t="s">
        <v>46</v>
      </c>
      <c r="C9" s="4">
        <v>97.8</v>
      </c>
      <c r="D9" s="5">
        <v>186</v>
      </c>
      <c r="E9" s="4">
        <v>87.1</v>
      </c>
      <c r="F9" s="5">
        <v>450</v>
      </c>
      <c r="G9" s="4">
        <v>83.3</v>
      </c>
      <c r="H9" s="5">
        <v>102</v>
      </c>
    </row>
    <row r="10" spans="1:8" x14ac:dyDescent="0.25">
      <c r="A10" s="4" t="s">
        <v>8</v>
      </c>
      <c r="B10" s="5" t="s">
        <v>47</v>
      </c>
      <c r="C10" s="4">
        <v>97</v>
      </c>
      <c r="D10" s="5">
        <v>33</v>
      </c>
      <c r="E10" s="4">
        <v>91.7</v>
      </c>
      <c r="F10" s="5">
        <v>96</v>
      </c>
      <c r="G10" s="4">
        <v>82.6</v>
      </c>
      <c r="H10" s="5">
        <v>23</v>
      </c>
    </row>
    <row r="11" spans="1:8" x14ac:dyDescent="0.25">
      <c r="A11" s="4" t="s">
        <v>9</v>
      </c>
      <c r="B11" s="5" t="s">
        <v>48</v>
      </c>
      <c r="C11" s="4">
        <v>92.9</v>
      </c>
      <c r="D11" s="5">
        <v>84</v>
      </c>
      <c r="E11" s="4">
        <v>85.1</v>
      </c>
      <c r="F11" s="5">
        <v>275</v>
      </c>
      <c r="G11" s="4">
        <v>78</v>
      </c>
      <c r="H11" s="5">
        <v>59</v>
      </c>
    </row>
    <row r="12" spans="1:8" x14ac:dyDescent="0.25">
      <c r="A12" s="4" t="s">
        <v>11</v>
      </c>
      <c r="B12" s="5" t="s">
        <v>50</v>
      </c>
      <c r="C12" s="4">
        <v>100</v>
      </c>
      <c r="D12" s="5">
        <v>498</v>
      </c>
      <c r="E12" s="4">
        <v>89.7</v>
      </c>
      <c r="F12" s="5">
        <v>1317</v>
      </c>
      <c r="G12" s="4">
        <v>86.8</v>
      </c>
      <c r="H12" s="5">
        <v>334</v>
      </c>
    </row>
    <row r="13" spans="1:8" x14ac:dyDescent="0.25">
      <c r="A13" s="4" t="s">
        <v>12</v>
      </c>
      <c r="B13" s="5" t="s">
        <v>51</v>
      </c>
      <c r="C13" s="4">
        <v>93.1</v>
      </c>
      <c r="D13" s="5">
        <v>102</v>
      </c>
      <c r="E13" s="4">
        <v>88.1</v>
      </c>
      <c r="F13" s="5">
        <v>311</v>
      </c>
      <c r="G13" s="4">
        <v>88.6</v>
      </c>
      <c r="H13" s="5">
        <v>70</v>
      </c>
    </row>
    <row r="14" spans="1:8" x14ac:dyDescent="0.25">
      <c r="A14" s="4" t="s">
        <v>14</v>
      </c>
      <c r="B14" s="5" t="s">
        <v>53</v>
      </c>
      <c r="C14" s="4">
        <v>98.6</v>
      </c>
      <c r="D14" s="5">
        <v>70</v>
      </c>
      <c r="E14" s="4">
        <v>92.7</v>
      </c>
      <c r="F14" s="5">
        <v>191</v>
      </c>
      <c r="G14" s="4">
        <v>93.6</v>
      </c>
      <c r="H14" s="5">
        <v>47</v>
      </c>
    </row>
    <row r="15" spans="1:8" x14ac:dyDescent="0.25">
      <c r="A15" s="63" t="s">
        <v>124</v>
      </c>
      <c r="B15" s="64" t="s">
        <v>131</v>
      </c>
      <c r="C15" s="4" t="s">
        <v>83</v>
      </c>
      <c r="D15" s="5" t="s">
        <v>83</v>
      </c>
      <c r="E15" s="4" t="s">
        <v>83</v>
      </c>
      <c r="F15" s="5" t="s">
        <v>83</v>
      </c>
      <c r="G15" s="4" t="s">
        <v>83</v>
      </c>
      <c r="H15" s="5" t="s">
        <v>83</v>
      </c>
    </row>
    <row r="16" spans="1:8" x14ac:dyDescent="0.25">
      <c r="A16" s="4" t="s">
        <v>15</v>
      </c>
      <c r="B16" s="5" t="s">
        <v>54</v>
      </c>
      <c r="C16" s="4">
        <v>100</v>
      </c>
      <c r="D16" s="5">
        <v>73</v>
      </c>
      <c r="E16" s="4">
        <v>87.8</v>
      </c>
      <c r="F16" s="5">
        <v>246</v>
      </c>
      <c r="G16" s="4">
        <v>87</v>
      </c>
      <c r="H16" s="5">
        <v>46</v>
      </c>
    </row>
    <row r="17" spans="1:8" x14ac:dyDescent="0.25">
      <c r="A17" s="4" t="s">
        <v>16</v>
      </c>
      <c r="B17" s="5" t="s">
        <v>55</v>
      </c>
      <c r="C17" s="4">
        <v>92.6</v>
      </c>
      <c r="D17" s="5">
        <v>391</v>
      </c>
      <c r="E17" s="4">
        <v>93.8</v>
      </c>
      <c r="F17" s="5">
        <v>973</v>
      </c>
      <c r="G17" s="4">
        <v>92.3</v>
      </c>
      <c r="H17" s="5">
        <v>222</v>
      </c>
    </row>
    <row r="18" spans="1:8" x14ac:dyDescent="0.25">
      <c r="A18" s="4" t="s">
        <v>17</v>
      </c>
      <c r="B18" s="5" t="s">
        <v>56</v>
      </c>
      <c r="C18" s="4">
        <v>100</v>
      </c>
      <c r="D18" s="5">
        <v>132</v>
      </c>
      <c r="E18" s="4">
        <v>88.8</v>
      </c>
      <c r="F18" s="5">
        <v>403</v>
      </c>
      <c r="G18" s="4">
        <v>89.2</v>
      </c>
      <c r="H18" s="5">
        <v>83</v>
      </c>
    </row>
    <row r="19" spans="1:8" x14ac:dyDescent="0.25">
      <c r="A19" s="4" t="s">
        <v>10</v>
      </c>
      <c r="B19" s="5" t="s">
        <v>49</v>
      </c>
      <c r="C19" s="4">
        <v>96.9</v>
      </c>
      <c r="D19" s="5">
        <v>321</v>
      </c>
      <c r="E19" s="4">
        <v>92.4</v>
      </c>
      <c r="F19" s="5">
        <v>1104</v>
      </c>
      <c r="G19" s="4">
        <v>83.5</v>
      </c>
      <c r="H19" s="5">
        <v>243</v>
      </c>
    </row>
    <row r="20" spans="1:8" x14ac:dyDescent="0.25">
      <c r="A20" s="4" t="s">
        <v>19</v>
      </c>
      <c r="B20" s="5" t="s">
        <v>57</v>
      </c>
      <c r="C20" s="4">
        <v>95.3</v>
      </c>
      <c r="D20" s="5">
        <v>43</v>
      </c>
      <c r="E20" s="4">
        <v>88.8</v>
      </c>
      <c r="F20" s="5">
        <v>80</v>
      </c>
      <c r="G20" s="4">
        <v>100</v>
      </c>
      <c r="H20" s="5">
        <v>14</v>
      </c>
    </row>
    <row r="21" spans="1:8" x14ac:dyDescent="0.25">
      <c r="A21" s="4" t="s">
        <v>40</v>
      </c>
      <c r="B21" s="5" t="s">
        <v>75</v>
      </c>
      <c r="C21" s="4">
        <v>100</v>
      </c>
      <c r="D21" s="5">
        <v>95</v>
      </c>
      <c r="E21" s="4">
        <v>93.2</v>
      </c>
      <c r="F21" s="5">
        <v>250</v>
      </c>
      <c r="G21" s="4">
        <v>88.5</v>
      </c>
      <c r="H21" s="5">
        <v>52</v>
      </c>
    </row>
    <row r="22" spans="1:8" x14ac:dyDescent="0.25">
      <c r="A22" s="4" t="s">
        <v>21</v>
      </c>
      <c r="B22" s="5" t="s">
        <v>59</v>
      </c>
      <c r="C22" s="4">
        <v>99.4</v>
      </c>
      <c r="D22" s="5">
        <v>627</v>
      </c>
      <c r="E22" s="4">
        <v>90.8</v>
      </c>
      <c r="F22" s="5">
        <v>1653</v>
      </c>
      <c r="G22" s="4">
        <v>90.7</v>
      </c>
      <c r="H22" s="5">
        <v>375</v>
      </c>
    </row>
    <row r="23" spans="1:8" x14ac:dyDescent="0.25">
      <c r="A23" s="4" t="s">
        <v>22</v>
      </c>
      <c r="B23" s="5" t="s">
        <v>120</v>
      </c>
      <c r="C23" s="4">
        <v>100</v>
      </c>
      <c r="D23" s="5">
        <v>60</v>
      </c>
      <c r="E23" s="4">
        <v>97.2</v>
      </c>
      <c r="F23" s="5">
        <v>144</v>
      </c>
      <c r="G23" s="4">
        <v>91.4</v>
      </c>
      <c r="H23" s="5">
        <v>35</v>
      </c>
    </row>
    <row r="24" spans="1:8" x14ac:dyDescent="0.25">
      <c r="A24" s="4" t="s">
        <v>23</v>
      </c>
      <c r="B24" s="5" t="s">
        <v>60</v>
      </c>
      <c r="C24" s="4">
        <v>98.8</v>
      </c>
      <c r="D24" s="5">
        <v>80</v>
      </c>
      <c r="E24" s="4">
        <v>53.5</v>
      </c>
      <c r="F24" s="5">
        <v>114</v>
      </c>
      <c r="G24" s="4">
        <v>50</v>
      </c>
      <c r="H24" s="5">
        <v>16</v>
      </c>
    </row>
    <row r="25" spans="1:8" x14ac:dyDescent="0.25">
      <c r="A25" s="4" t="s">
        <v>107</v>
      </c>
      <c r="B25" s="5" t="s">
        <v>110</v>
      </c>
      <c r="C25" s="4">
        <v>78.599999999999994</v>
      </c>
      <c r="D25" s="5">
        <v>14</v>
      </c>
      <c r="E25" s="4">
        <v>69.3</v>
      </c>
      <c r="F25" s="5">
        <v>192</v>
      </c>
      <c r="G25" s="4">
        <v>35.700000000000003</v>
      </c>
      <c r="H25" s="5">
        <v>14</v>
      </c>
    </row>
    <row r="26" spans="1:8" x14ac:dyDescent="0.25">
      <c r="A26" s="4" t="s">
        <v>108</v>
      </c>
      <c r="B26" s="5" t="s">
        <v>111</v>
      </c>
      <c r="C26" s="4">
        <v>90.5</v>
      </c>
      <c r="D26" s="5">
        <v>21</v>
      </c>
      <c r="E26" s="4">
        <v>88.6</v>
      </c>
      <c r="F26" s="5">
        <v>308</v>
      </c>
      <c r="G26" s="4" t="s">
        <v>83</v>
      </c>
      <c r="H26" s="5" t="s">
        <v>83</v>
      </c>
    </row>
    <row r="27" spans="1:8" x14ac:dyDescent="0.25">
      <c r="A27" s="4" t="s">
        <v>121</v>
      </c>
      <c r="B27" s="5" t="s">
        <v>122</v>
      </c>
      <c r="C27" s="4">
        <v>100</v>
      </c>
      <c r="D27" s="5">
        <v>27</v>
      </c>
      <c r="E27" s="4">
        <v>92.7</v>
      </c>
      <c r="F27" s="5">
        <v>82</v>
      </c>
      <c r="G27" s="4">
        <v>93.3</v>
      </c>
      <c r="H27" s="5">
        <v>15</v>
      </c>
    </row>
    <row r="28" spans="1:8" x14ac:dyDescent="0.25">
      <c r="A28" s="4" t="s">
        <v>109</v>
      </c>
      <c r="B28" s="5" t="s">
        <v>125</v>
      </c>
      <c r="C28" s="4" t="s">
        <v>83</v>
      </c>
      <c r="D28" s="5" t="s">
        <v>83</v>
      </c>
      <c r="E28" s="4">
        <v>71.400000000000006</v>
      </c>
      <c r="F28" s="5">
        <v>14</v>
      </c>
      <c r="G28" s="4" t="s">
        <v>83</v>
      </c>
      <c r="H28" s="5" t="s">
        <v>83</v>
      </c>
    </row>
    <row r="29" spans="1:8" x14ac:dyDescent="0.25">
      <c r="A29" s="4" t="s">
        <v>24</v>
      </c>
      <c r="B29" s="5" t="s">
        <v>61</v>
      </c>
      <c r="C29" s="4">
        <v>92.3</v>
      </c>
      <c r="D29" s="5">
        <v>26</v>
      </c>
      <c r="E29" s="4">
        <v>92.5</v>
      </c>
      <c r="F29" s="5">
        <v>106</v>
      </c>
      <c r="G29" s="4">
        <v>76.900000000000006</v>
      </c>
      <c r="H29" s="5">
        <v>26</v>
      </c>
    </row>
    <row r="30" spans="1:8" x14ac:dyDescent="0.25">
      <c r="A30" s="4" t="s">
        <v>25</v>
      </c>
      <c r="B30" s="5" t="s">
        <v>62</v>
      </c>
      <c r="C30" s="4">
        <v>98.6</v>
      </c>
      <c r="D30" s="5">
        <v>70</v>
      </c>
      <c r="E30" s="4">
        <v>99.3</v>
      </c>
      <c r="F30" s="5">
        <v>149</v>
      </c>
      <c r="G30" s="4">
        <v>96.3</v>
      </c>
      <c r="H30" s="5">
        <v>27</v>
      </c>
    </row>
    <row r="31" spans="1:8" x14ac:dyDescent="0.25">
      <c r="A31" s="4" t="s">
        <v>26</v>
      </c>
      <c r="B31" s="5" t="s">
        <v>126</v>
      </c>
      <c r="C31" s="4">
        <v>96</v>
      </c>
      <c r="D31" s="5">
        <v>50</v>
      </c>
      <c r="E31" s="4">
        <v>93.8</v>
      </c>
      <c r="F31" s="5">
        <v>593</v>
      </c>
      <c r="G31" s="4">
        <v>79.8</v>
      </c>
      <c r="H31" s="5">
        <v>104</v>
      </c>
    </row>
    <row r="32" spans="1:8" x14ac:dyDescent="0.25">
      <c r="A32" s="4" t="s">
        <v>32</v>
      </c>
      <c r="B32" s="5" t="s">
        <v>127</v>
      </c>
      <c r="C32" s="4">
        <v>97.9</v>
      </c>
      <c r="D32" s="5">
        <v>48</v>
      </c>
      <c r="E32" s="4">
        <v>96.8</v>
      </c>
      <c r="F32" s="5">
        <v>312</v>
      </c>
      <c r="G32" s="4">
        <v>88.6</v>
      </c>
      <c r="H32" s="5">
        <v>35</v>
      </c>
    </row>
    <row r="33" spans="1:8" x14ac:dyDescent="0.25">
      <c r="A33" s="4" t="s">
        <v>27</v>
      </c>
      <c r="B33" s="5" t="s">
        <v>63</v>
      </c>
      <c r="C33" s="4">
        <v>97.1</v>
      </c>
      <c r="D33" s="5">
        <v>68</v>
      </c>
      <c r="E33" s="4">
        <v>88.3</v>
      </c>
      <c r="F33" s="5">
        <v>222</v>
      </c>
      <c r="G33" s="4">
        <v>91.7</v>
      </c>
      <c r="H33" s="5">
        <v>48</v>
      </c>
    </row>
    <row r="34" spans="1:8" x14ac:dyDescent="0.25">
      <c r="A34" s="4" t="s">
        <v>28</v>
      </c>
      <c r="B34" s="5" t="s">
        <v>64</v>
      </c>
      <c r="C34" s="4">
        <v>98.7</v>
      </c>
      <c r="D34" s="5">
        <v>668</v>
      </c>
      <c r="E34" s="4">
        <v>90</v>
      </c>
      <c r="F34" s="5">
        <v>1972</v>
      </c>
      <c r="G34" s="4">
        <v>89.3</v>
      </c>
      <c r="H34" s="5">
        <v>495</v>
      </c>
    </row>
    <row r="35" spans="1:8" x14ac:dyDescent="0.25">
      <c r="A35" s="4" t="s">
        <v>29</v>
      </c>
      <c r="B35" s="5" t="s">
        <v>65</v>
      </c>
      <c r="C35" s="4">
        <v>100</v>
      </c>
      <c r="D35" s="5">
        <v>68</v>
      </c>
      <c r="E35" s="4">
        <v>83</v>
      </c>
      <c r="F35" s="5">
        <v>176</v>
      </c>
      <c r="G35" s="4">
        <v>80</v>
      </c>
      <c r="H35" s="5">
        <v>40</v>
      </c>
    </row>
    <row r="36" spans="1:8" x14ac:dyDescent="0.25">
      <c r="A36" s="4" t="s">
        <v>30</v>
      </c>
      <c r="B36" s="5" t="s">
        <v>66</v>
      </c>
      <c r="C36" s="4">
        <v>100</v>
      </c>
      <c r="D36" s="5">
        <v>87</v>
      </c>
      <c r="E36" s="4">
        <v>93.6</v>
      </c>
      <c r="F36" s="5">
        <v>204</v>
      </c>
      <c r="G36" s="4">
        <v>93.6</v>
      </c>
      <c r="H36" s="5">
        <v>47</v>
      </c>
    </row>
    <row r="37" spans="1:8" x14ac:dyDescent="0.25">
      <c r="A37" s="4" t="s">
        <v>31</v>
      </c>
      <c r="B37" s="5" t="s">
        <v>67</v>
      </c>
      <c r="C37" s="4">
        <v>96.2</v>
      </c>
      <c r="D37" s="5">
        <v>183</v>
      </c>
      <c r="E37" s="4">
        <v>87.3</v>
      </c>
      <c r="F37" s="5">
        <v>464</v>
      </c>
      <c r="G37" s="4">
        <v>88.4</v>
      </c>
      <c r="H37" s="5">
        <v>112</v>
      </c>
    </row>
    <row r="38" spans="1:8" x14ac:dyDescent="0.25">
      <c r="A38" s="4" t="s">
        <v>33</v>
      </c>
      <c r="B38" s="5" t="s">
        <v>68</v>
      </c>
      <c r="C38" s="4">
        <v>99.5</v>
      </c>
      <c r="D38" s="5">
        <v>197</v>
      </c>
      <c r="E38" s="4">
        <v>92</v>
      </c>
      <c r="F38" s="5">
        <v>538</v>
      </c>
      <c r="G38" s="4">
        <v>90.5</v>
      </c>
      <c r="H38" s="5">
        <v>105</v>
      </c>
    </row>
    <row r="39" spans="1:8" x14ac:dyDescent="0.25">
      <c r="A39" s="4" t="s">
        <v>20</v>
      </c>
      <c r="B39" s="5" t="s">
        <v>58</v>
      </c>
      <c r="C39" s="4">
        <v>98.7</v>
      </c>
      <c r="D39" s="5">
        <v>317</v>
      </c>
      <c r="E39" s="4">
        <v>87.7</v>
      </c>
      <c r="F39" s="5">
        <v>1035</v>
      </c>
      <c r="G39" s="4">
        <v>83.4</v>
      </c>
      <c r="H39" s="5">
        <v>211</v>
      </c>
    </row>
    <row r="40" spans="1:8" x14ac:dyDescent="0.25">
      <c r="A40" s="4" t="s">
        <v>34</v>
      </c>
      <c r="B40" s="5" t="s">
        <v>69</v>
      </c>
      <c r="C40" s="4">
        <v>98.8</v>
      </c>
      <c r="D40" s="5">
        <v>339</v>
      </c>
      <c r="E40" s="4">
        <v>92.8</v>
      </c>
      <c r="F40" s="5">
        <v>990</v>
      </c>
      <c r="G40" s="4">
        <v>88</v>
      </c>
      <c r="H40" s="5">
        <v>184</v>
      </c>
    </row>
    <row r="41" spans="1:8" x14ac:dyDescent="0.25">
      <c r="A41" s="4" t="s">
        <v>35</v>
      </c>
      <c r="B41" s="5" t="s">
        <v>70</v>
      </c>
      <c r="C41" s="4">
        <v>99.8</v>
      </c>
      <c r="D41" s="5">
        <v>434</v>
      </c>
      <c r="E41" s="4">
        <v>95.4</v>
      </c>
      <c r="F41" s="5">
        <v>1068</v>
      </c>
      <c r="G41" s="4">
        <v>94.4</v>
      </c>
      <c r="H41" s="5">
        <v>196</v>
      </c>
    </row>
    <row r="42" spans="1:8" x14ac:dyDescent="0.25">
      <c r="A42" s="4" t="s">
        <v>36</v>
      </c>
      <c r="B42" s="5" t="s">
        <v>71</v>
      </c>
      <c r="C42" s="4">
        <v>96.6</v>
      </c>
      <c r="D42" s="5">
        <v>475</v>
      </c>
      <c r="E42" s="4">
        <v>86.3</v>
      </c>
      <c r="F42" s="5">
        <v>1184</v>
      </c>
      <c r="G42" s="4">
        <v>72.900000000000006</v>
      </c>
      <c r="H42" s="5">
        <v>262</v>
      </c>
    </row>
    <row r="43" spans="1:8" x14ac:dyDescent="0.25">
      <c r="A43" s="4" t="s">
        <v>18</v>
      </c>
      <c r="B43" s="5" t="s">
        <v>123</v>
      </c>
      <c r="C43" s="4">
        <v>96.4</v>
      </c>
      <c r="D43" s="5">
        <v>28</v>
      </c>
      <c r="E43" s="4">
        <v>79.2</v>
      </c>
      <c r="F43" s="5">
        <v>77</v>
      </c>
      <c r="G43" s="4">
        <v>100</v>
      </c>
      <c r="H43" s="5">
        <v>16</v>
      </c>
    </row>
    <row r="44" spans="1:8" x14ac:dyDescent="0.25">
      <c r="A44" s="4" t="s">
        <v>37</v>
      </c>
      <c r="B44" s="5" t="s">
        <v>72</v>
      </c>
      <c r="C44" s="4">
        <v>99.3</v>
      </c>
      <c r="D44" s="5">
        <v>281</v>
      </c>
      <c r="E44" s="4">
        <v>99.3</v>
      </c>
      <c r="F44" s="5">
        <v>698</v>
      </c>
      <c r="G44" s="4">
        <v>99.4</v>
      </c>
      <c r="H44" s="5">
        <v>177</v>
      </c>
    </row>
    <row r="45" spans="1:8" x14ac:dyDescent="0.25">
      <c r="A45" s="4" t="s">
        <v>13</v>
      </c>
      <c r="B45" s="5" t="s">
        <v>52</v>
      </c>
      <c r="C45" s="4">
        <v>100</v>
      </c>
      <c r="D45" s="5">
        <v>25</v>
      </c>
      <c r="E45" s="4">
        <v>95.7</v>
      </c>
      <c r="F45" s="5">
        <v>92</v>
      </c>
      <c r="G45" s="4">
        <v>94.1</v>
      </c>
      <c r="H45" s="5">
        <v>17</v>
      </c>
    </row>
    <row r="46" spans="1:8" x14ac:dyDescent="0.25">
      <c r="A46" s="6" t="s">
        <v>39</v>
      </c>
      <c r="B46" s="7" t="s">
        <v>74</v>
      </c>
      <c r="C46" s="6">
        <v>98.6</v>
      </c>
      <c r="D46" s="7">
        <v>283</v>
      </c>
      <c r="E46" s="6">
        <v>91.9</v>
      </c>
      <c r="F46" s="7">
        <v>794</v>
      </c>
      <c r="G46" s="6">
        <v>90</v>
      </c>
      <c r="H46" s="7">
        <v>220</v>
      </c>
    </row>
    <row r="48" spans="1:8" ht="32.25" customHeight="1" x14ac:dyDescent="0.25">
      <c r="A48" s="66" t="s">
        <v>104</v>
      </c>
      <c r="B48" s="66"/>
    </row>
  </sheetData>
  <autoFilter ref="A3:H46" xr:uid="{00000000-0001-0000-0400-000000000000}">
    <sortState xmlns:xlrd2="http://schemas.microsoft.com/office/spreadsheetml/2017/richdata2" ref="A4:H46">
      <sortCondition ref="B3:B46"/>
    </sortState>
  </autoFilter>
  <mergeCells count="5">
    <mergeCell ref="A1:B1"/>
    <mergeCell ref="A2:B2"/>
    <mergeCell ref="C1:F1"/>
    <mergeCell ref="A48:B48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5" sqref="B15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19" bestFit="1" customWidth="1"/>
    <col min="4" max="4" width="13" bestFit="1" customWidth="1"/>
    <col min="5" max="5" width="19" bestFit="1" customWidth="1"/>
    <col min="6" max="6" width="13" bestFit="1" customWidth="1"/>
    <col min="7" max="7" width="19.7109375" bestFit="1" customWidth="1"/>
    <col min="8" max="8" width="13" bestFit="1" customWidth="1"/>
    <col min="9" max="9" width="19.7109375" bestFit="1" customWidth="1"/>
    <col min="10" max="10" width="13" bestFit="1" customWidth="1"/>
    <col min="11" max="11" width="25.28515625" bestFit="1" customWidth="1"/>
    <col min="12" max="12" width="13" bestFit="1" customWidth="1"/>
    <col min="13" max="13" width="25.28515625" bestFit="1" customWidth="1"/>
    <col min="14" max="14" width="13" bestFit="1" customWidth="1"/>
  </cols>
  <sheetData>
    <row r="1" spans="1:14" x14ac:dyDescent="0.25">
      <c r="A1" s="79" t="s">
        <v>82</v>
      </c>
      <c r="B1" s="80"/>
      <c r="C1" s="81" t="s">
        <v>114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x14ac:dyDescent="0.25">
      <c r="A2" s="73" t="s">
        <v>84</v>
      </c>
      <c r="B2" s="74"/>
      <c r="C2" s="32">
        <v>95.8</v>
      </c>
      <c r="D2" s="62">
        <v>10873</v>
      </c>
      <c r="E2" s="32">
        <v>63.9</v>
      </c>
      <c r="F2" s="62">
        <v>10873</v>
      </c>
      <c r="G2" s="32">
        <v>60.1</v>
      </c>
      <c r="H2" s="34">
        <v>2678</v>
      </c>
      <c r="I2" s="32">
        <v>23.6</v>
      </c>
      <c r="J2" s="34">
        <v>2678</v>
      </c>
      <c r="K2" s="32">
        <v>89.2</v>
      </c>
      <c r="L2" s="62">
        <v>10423</v>
      </c>
      <c r="M2" s="32">
        <v>58.1</v>
      </c>
      <c r="N2" s="62">
        <v>10423</v>
      </c>
    </row>
    <row r="3" spans="1:14" ht="30" x14ac:dyDescent="0.25">
      <c r="A3" s="46" t="s">
        <v>85</v>
      </c>
      <c r="B3" s="46" t="s">
        <v>41</v>
      </c>
      <c r="C3" s="44" t="s">
        <v>94</v>
      </c>
      <c r="D3" s="45" t="s">
        <v>88</v>
      </c>
      <c r="E3" s="44" t="s">
        <v>95</v>
      </c>
      <c r="F3" s="45" t="s">
        <v>88</v>
      </c>
      <c r="G3" s="44" t="s">
        <v>96</v>
      </c>
      <c r="H3" s="45" t="s">
        <v>88</v>
      </c>
      <c r="I3" s="44" t="s">
        <v>97</v>
      </c>
      <c r="J3" s="45" t="s">
        <v>88</v>
      </c>
      <c r="K3" s="44" t="s">
        <v>98</v>
      </c>
      <c r="L3" s="45" t="s">
        <v>88</v>
      </c>
      <c r="M3" s="44" t="s">
        <v>99</v>
      </c>
      <c r="N3" s="45" t="s">
        <v>88</v>
      </c>
    </row>
    <row r="4" spans="1:14" x14ac:dyDescent="0.25">
      <c r="A4" s="2" t="s">
        <v>3</v>
      </c>
      <c r="B4" s="3" t="s">
        <v>43</v>
      </c>
      <c r="C4" t="s">
        <v>83</v>
      </c>
      <c r="D4" t="s">
        <v>83</v>
      </c>
      <c r="E4" s="2" t="s">
        <v>83</v>
      </c>
      <c r="F4" t="s">
        <v>83</v>
      </c>
      <c r="G4" s="2" t="s">
        <v>83</v>
      </c>
      <c r="H4" s="3" t="s">
        <v>83</v>
      </c>
      <c r="I4" s="55" t="s">
        <v>83</v>
      </c>
      <c r="J4" t="s">
        <v>83</v>
      </c>
      <c r="K4" s="2" t="s">
        <v>83</v>
      </c>
      <c r="L4" s="3" t="s">
        <v>83</v>
      </c>
      <c r="M4" s="2" t="s">
        <v>83</v>
      </c>
      <c r="N4" s="3" t="s">
        <v>83</v>
      </c>
    </row>
    <row r="5" spans="1:14" x14ac:dyDescent="0.25">
      <c r="A5" s="4" t="s">
        <v>0</v>
      </c>
      <c r="B5" s="5" t="s">
        <v>42</v>
      </c>
      <c r="C5">
        <v>96</v>
      </c>
      <c r="D5">
        <v>555</v>
      </c>
      <c r="E5" s="4">
        <v>54.6</v>
      </c>
      <c r="F5">
        <v>555</v>
      </c>
      <c r="G5" s="4">
        <v>54.9</v>
      </c>
      <c r="H5" s="5">
        <v>144</v>
      </c>
      <c r="I5">
        <v>20.100000000000001</v>
      </c>
      <c r="J5">
        <v>144</v>
      </c>
      <c r="K5" s="4">
        <v>84.6</v>
      </c>
      <c r="L5" s="5">
        <v>545</v>
      </c>
      <c r="M5" s="4">
        <v>49.2</v>
      </c>
      <c r="N5" s="5">
        <v>545</v>
      </c>
    </row>
    <row r="6" spans="1:14" x14ac:dyDescent="0.25">
      <c r="A6" s="4" t="s">
        <v>5</v>
      </c>
      <c r="B6" s="5" t="s">
        <v>44</v>
      </c>
      <c r="C6">
        <v>96.5</v>
      </c>
      <c r="D6">
        <v>141</v>
      </c>
      <c r="E6" s="4">
        <v>61.7</v>
      </c>
      <c r="F6">
        <v>141</v>
      </c>
      <c r="G6" s="4">
        <v>67.7</v>
      </c>
      <c r="H6" s="5">
        <v>31</v>
      </c>
      <c r="I6">
        <v>29</v>
      </c>
      <c r="J6">
        <v>31</v>
      </c>
      <c r="K6" s="4">
        <v>93.2</v>
      </c>
      <c r="L6" s="5">
        <v>133</v>
      </c>
      <c r="M6" s="4">
        <v>60.2</v>
      </c>
      <c r="N6" s="5">
        <v>133</v>
      </c>
    </row>
    <row r="7" spans="1:14" x14ac:dyDescent="0.25">
      <c r="A7" s="4" t="s">
        <v>6</v>
      </c>
      <c r="B7" s="5" t="s">
        <v>45</v>
      </c>
      <c r="C7">
        <v>98.8</v>
      </c>
      <c r="D7">
        <v>85</v>
      </c>
      <c r="E7" s="4">
        <v>60</v>
      </c>
      <c r="F7">
        <v>85</v>
      </c>
      <c r="G7" s="4">
        <v>29.4</v>
      </c>
      <c r="H7" s="5">
        <v>17</v>
      </c>
      <c r="I7">
        <v>11.8</v>
      </c>
      <c r="J7">
        <v>17</v>
      </c>
      <c r="K7" s="4">
        <v>84.4</v>
      </c>
      <c r="L7" s="5">
        <v>77</v>
      </c>
      <c r="M7" s="4">
        <v>41.6</v>
      </c>
      <c r="N7" s="5">
        <v>77</v>
      </c>
    </row>
    <row r="8" spans="1:14" x14ac:dyDescent="0.25">
      <c r="A8" s="4" t="s">
        <v>38</v>
      </c>
      <c r="B8" s="5" t="s">
        <v>73</v>
      </c>
      <c r="C8">
        <v>96.9</v>
      </c>
      <c r="D8">
        <v>32</v>
      </c>
      <c r="E8" s="4">
        <v>43.8</v>
      </c>
      <c r="F8">
        <v>32</v>
      </c>
      <c r="G8" s="4" t="s">
        <v>83</v>
      </c>
      <c r="H8" s="5" t="s">
        <v>83</v>
      </c>
      <c r="I8" t="s">
        <v>83</v>
      </c>
      <c r="J8" t="s">
        <v>83</v>
      </c>
      <c r="K8" s="4">
        <v>83.9</v>
      </c>
      <c r="L8" s="5">
        <v>31</v>
      </c>
      <c r="M8" s="4">
        <v>51.6</v>
      </c>
      <c r="N8" s="5">
        <v>31</v>
      </c>
    </row>
    <row r="9" spans="1:14" x14ac:dyDescent="0.25">
      <c r="A9" s="4" t="s">
        <v>7</v>
      </c>
      <c r="B9" s="5" t="s">
        <v>46</v>
      </c>
      <c r="C9">
        <v>94.3</v>
      </c>
      <c r="D9">
        <v>282</v>
      </c>
      <c r="E9" s="4">
        <v>62.8</v>
      </c>
      <c r="F9">
        <v>282</v>
      </c>
      <c r="G9" s="4">
        <v>62.5</v>
      </c>
      <c r="H9" s="5">
        <v>56</v>
      </c>
      <c r="I9">
        <v>25</v>
      </c>
      <c r="J9">
        <v>56</v>
      </c>
      <c r="K9" s="4">
        <v>92.4</v>
      </c>
      <c r="L9" s="5">
        <v>275</v>
      </c>
      <c r="M9" s="4">
        <v>59.3</v>
      </c>
      <c r="N9" s="5">
        <v>275</v>
      </c>
    </row>
    <row r="10" spans="1:14" x14ac:dyDescent="0.25">
      <c r="A10" s="4" t="s">
        <v>8</v>
      </c>
      <c r="B10" s="5" t="s">
        <v>47</v>
      </c>
      <c r="C10">
        <v>96.6</v>
      </c>
      <c r="D10">
        <v>58</v>
      </c>
      <c r="E10" s="4">
        <v>72.400000000000006</v>
      </c>
      <c r="F10">
        <v>58</v>
      </c>
      <c r="G10" s="4">
        <v>43.8</v>
      </c>
      <c r="H10" s="5">
        <v>16</v>
      </c>
      <c r="I10">
        <v>6.3</v>
      </c>
      <c r="J10">
        <v>16</v>
      </c>
      <c r="K10" s="4">
        <v>83.9</v>
      </c>
      <c r="L10" s="5">
        <v>56</v>
      </c>
      <c r="M10" s="4">
        <v>53.6</v>
      </c>
      <c r="N10" s="5">
        <v>56</v>
      </c>
    </row>
    <row r="11" spans="1:14" x14ac:dyDescent="0.25">
      <c r="A11" s="4" t="s">
        <v>9</v>
      </c>
      <c r="B11" s="5" t="s">
        <v>48</v>
      </c>
      <c r="C11">
        <v>97</v>
      </c>
      <c r="D11">
        <v>167</v>
      </c>
      <c r="E11" s="4">
        <v>69.5</v>
      </c>
      <c r="F11">
        <v>167</v>
      </c>
      <c r="G11" s="4">
        <v>59.5</v>
      </c>
      <c r="H11" s="5">
        <v>42</v>
      </c>
      <c r="I11">
        <v>16.7</v>
      </c>
      <c r="J11">
        <v>42</v>
      </c>
      <c r="K11" s="4">
        <v>93.3</v>
      </c>
      <c r="L11" s="5">
        <v>163</v>
      </c>
      <c r="M11" s="4">
        <v>65.599999999999994</v>
      </c>
      <c r="N11" s="5">
        <v>163</v>
      </c>
    </row>
    <row r="12" spans="1:14" x14ac:dyDescent="0.25">
      <c r="A12" s="4" t="s">
        <v>11</v>
      </c>
      <c r="B12" s="5" t="s">
        <v>50</v>
      </c>
      <c r="C12">
        <v>97.2</v>
      </c>
      <c r="D12">
        <v>563</v>
      </c>
      <c r="E12" s="4">
        <v>67</v>
      </c>
      <c r="F12">
        <v>563</v>
      </c>
      <c r="G12" s="4">
        <v>61.2</v>
      </c>
      <c r="H12" s="5">
        <v>121</v>
      </c>
      <c r="I12">
        <v>19</v>
      </c>
      <c r="J12">
        <v>121</v>
      </c>
      <c r="K12" s="4">
        <v>92.5</v>
      </c>
      <c r="L12" s="5">
        <v>549</v>
      </c>
      <c r="M12" s="4">
        <v>61.9</v>
      </c>
      <c r="N12" s="5">
        <v>549</v>
      </c>
    </row>
    <row r="13" spans="1:14" x14ac:dyDescent="0.25">
      <c r="A13" s="4" t="s">
        <v>12</v>
      </c>
      <c r="B13" s="5" t="s">
        <v>51</v>
      </c>
      <c r="C13">
        <v>96.3</v>
      </c>
      <c r="D13">
        <v>108</v>
      </c>
      <c r="E13" s="4">
        <v>69.400000000000006</v>
      </c>
      <c r="F13">
        <v>108</v>
      </c>
      <c r="G13" s="4">
        <v>51.9</v>
      </c>
      <c r="H13" s="5">
        <v>27</v>
      </c>
      <c r="I13">
        <v>29.6</v>
      </c>
      <c r="J13">
        <v>27</v>
      </c>
      <c r="K13" s="4">
        <v>89.6</v>
      </c>
      <c r="L13" s="5">
        <v>106</v>
      </c>
      <c r="M13" s="4">
        <v>55.7</v>
      </c>
      <c r="N13" s="5">
        <v>106</v>
      </c>
    </row>
    <row r="14" spans="1:14" x14ac:dyDescent="0.25">
      <c r="A14" s="4" t="s">
        <v>14</v>
      </c>
      <c r="B14" s="5" t="s">
        <v>53</v>
      </c>
      <c r="C14">
        <v>98.1</v>
      </c>
      <c r="D14">
        <v>53</v>
      </c>
      <c r="E14" s="4">
        <v>56.6</v>
      </c>
      <c r="F14">
        <v>53</v>
      </c>
      <c r="G14" s="4">
        <v>46.2</v>
      </c>
      <c r="H14" s="5">
        <v>13</v>
      </c>
      <c r="I14">
        <v>23.1</v>
      </c>
      <c r="J14">
        <v>13</v>
      </c>
      <c r="K14" s="4">
        <v>80.8</v>
      </c>
      <c r="L14" s="5">
        <v>52</v>
      </c>
      <c r="M14" s="4">
        <v>51.9</v>
      </c>
      <c r="N14" s="5">
        <v>52</v>
      </c>
    </row>
    <row r="15" spans="1:14" x14ac:dyDescent="0.25">
      <c r="A15" s="63" t="s">
        <v>124</v>
      </c>
      <c r="B15" s="64" t="s">
        <v>131</v>
      </c>
      <c r="C15">
        <v>100</v>
      </c>
      <c r="D15">
        <v>24</v>
      </c>
      <c r="E15" s="4">
        <v>50</v>
      </c>
      <c r="F15">
        <v>24</v>
      </c>
      <c r="G15" s="4" t="s">
        <v>83</v>
      </c>
      <c r="H15" s="5" t="s">
        <v>83</v>
      </c>
      <c r="I15" t="s">
        <v>83</v>
      </c>
      <c r="J15" t="s">
        <v>83</v>
      </c>
      <c r="K15" s="4">
        <v>91.7</v>
      </c>
      <c r="L15" s="5">
        <v>24</v>
      </c>
      <c r="M15" s="4">
        <v>50</v>
      </c>
      <c r="N15" s="5">
        <v>24</v>
      </c>
    </row>
    <row r="16" spans="1:14" x14ac:dyDescent="0.25">
      <c r="A16" s="4" t="s">
        <v>15</v>
      </c>
      <c r="B16" s="5" t="s">
        <v>54</v>
      </c>
      <c r="C16">
        <v>98.2</v>
      </c>
      <c r="D16">
        <v>57</v>
      </c>
      <c r="E16" s="4">
        <v>78.900000000000006</v>
      </c>
      <c r="F16">
        <v>57</v>
      </c>
      <c r="G16" s="4">
        <v>50</v>
      </c>
      <c r="H16" s="5">
        <v>16</v>
      </c>
      <c r="I16">
        <v>12.5</v>
      </c>
      <c r="J16">
        <v>16</v>
      </c>
      <c r="K16" s="4">
        <v>94.5</v>
      </c>
      <c r="L16" s="5">
        <v>55</v>
      </c>
      <c r="M16" s="4">
        <v>63.6</v>
      </c>
      <c r="N16" s="5">
        <v>55</v>
      </c>
    </row>
    <row r="17" spans="1:14" x14ac:dyDescent="0.25">
      <c r="A17" s="4" t="s">
        <v>16</v>
      </c>
      <c r="B17" s="5" t="s">
        <v>55</v>
      </c>
      <c r="C17">
        <v>86.5</v>
      </c>
      <c r="D17">
        <v>430</v>
      </c>
      <c r="E17" s="4">
        <v>33.299999999999997</v>
      </c>
      <c r="F17">
        <v>430</v>
      </c>
      <c r="G17" s="4">
        <v>60.7</v>
      </c>
      <c r="H17" s="5">
        <v>122</v>
      </c>
      <c r="I17">
        <v>24.6</v>
      </c>
      <c r="J17">
        <v>122</v>
      </c>
      <c r="K17" s="4">
        <v>82.9</v>
      </c>
      <c r="L17" s="5">
        <v>415</v>
      </c>
      <c r="M17" s="4">
        <v>41.9</v>
      </c>
      <c r="N17" s="5">
        <v>415</v>
      </c>
    </row>
    <row r="18" spans="1:14" x14ac:dyDescent="0.25">
      <c r="A18" s="4" t="s">
        <v>17</v>
      </c>
      <c r="B18" s="5" t="s">
        <v>56</v>
      </c>
      <c r="C18">
        <v>93.6</v>
      </c>
      <c r="D18">
        <v>157</v>
      </c>
      <c r="E18" s="4">
        <v>65</v>
      </c>
      <c r="F18">
        <v>157</v>
      </c>
      <c r="G18" s="4">
        <v>71.099999999999994</v>
      </c>
      <c r="H18" s="5">
        <v>38</v>
      </c>
      <c r="I18">
        <v>39.5</v>
      </c>
      <c r="J18">
        <v>38</v>
      </c>
      <c r="K18" s="4">
        <v>91.5</v>
      </c>
      <c r="L18" s="5">
        <v>153</v>
      </c>
      <c r="M18" s="4">
        <v>62.7</v>
      </c>
      <c r="N18" s="5">
        <v>153</v>
      </c>
    </row>
    <row r="19" spans="1:14" x14ac:dyDescent="0.25">
      <c r="A19" s="4" t="s">
        <v>10</v>
      </c>
      <c r="B19" s="5" t="s">
        <v>49</v>
      </c>
      <c r="C19">
        <v>94.8</v>
      </c>
      <c r="D19">
        <v>714</v>
      </c>
      <c r="E19" s="4">
        <v>61.2</v>
      </c>
      <c r="F19">
        <v>714</v>
      </c>
      <c r="G19" s="4">
        <v>61.3</v>
      </c>
      <c r="H19" s="5">
        <v>168</v>
      </c>
      <c r="I19">
        <v>28</v>
      </c>
      <c r="J19">
        <v>168</v>
      </c>
      <c r="K19" s="4">
        <v>88.6</v>
      </c>
      <c r="L19" s="5">
        <v>673</v>
      </c>
      <c r="M19" s="4">
        <v>57.1</v>
      </c>
      <c r="N19" s="5">
        <v>673</v>
      </c>
    </row>
    <row r="20" spans="1:14" x14ac:dyDescent="0.25">
      <c r="A20" s="4" t="s">
        <v>19</v>
      </c>
      <c r="B20" s="5" t="s">
        <v>57</v>
      </c>
      <c r="C20">
        <v>95.7</v>
      </c>
      <c r="D20">
        <v>47</v>
      </c>
      <c r="E20" s="4">
        <v>63.8</v>
      </c>
      <c r="F20">
        <v>47</v>
      </c>
      <c r="G20" s="4">
        <v>57.1</v>
      </c>
      <c r="H20" s="5">
        <v>14</v>
      </c>
      <c r="I20">
        <v>14.3</v>
      </c>
      <c r="J20">
        <v>14</v>
      </c>
      <c r="K20" s="4">
        <v>88.9</v>
      </c>
      <c r="L20" s="5">
        <v>45</v>
      </c>
      <c r="M20" s="4">
        <v>57.8</v>
      </c>
      <c r="N20" s="5">
        <v>45</v>
      </c>
    </row>
    <row r="21" spans="1:14" x14ac:dyDescent="0.25">
      <c r="A21" s="4" t="s">
        <v>40</v>
      </c>
      <c r="B21" s="5" t="s">
        <v>75</v>
      </c>
      <c r="C21" s="1">
        <v>98.4</v>
      </c>
      <c r="D21" s="1">
        <v>129</v>
      </c>
      <c r="E21" s="4">
        <v>88.4</v>
      </c>
      <c r="F21" s="1">
        <v>129</v>
      </c>
      <c r="G21" s="4">
        <v>64.599999999999994</v>
      </c>
      <c r="H21" s="5">
        <v>48</v>
      </c>
      <c r="I21" s="1">
        <v>29.2</v>
      </c>
      <c r="J21" s="1">
        <v>48</v>
      </c>
      <c r="K21" s="4">
        <v>90</v>
      </c>
      <c r="L21" s="5">
        <v>120</v>
      </c>
      <c r="M21" s="4">
        <v>55</v>
      </c>
      <c r="N21" s="5">
        <v>120</v>
      </c>
    </row>
    <row r="22" spans="1:14" x14ac:dyDescent="0.25">
      <c r="A22" s="4" t="s">
        <v>21</v>
      </c>
      <c r="B22" s="5" t="s">
        <v>59</v>
      </c>
      <c r="C22">
        <v>96.5</v>
      </c>
      <c r="D22">
        <v>1009</v>
      </c>
      <c r="E22" s="4">
        <v>71.099999999999994</v>
      </c>
      <c r="F22">
        <v>1009</v>
      </c>
      <c r="G22" s="4">
        <v>62.7</v>
      </c>
      <c r="H22" s="5">
        <v>260</v>
      </c>
      <c r="I22">
        <v>28.5</v>
      </c>
      <c r="J22">
        <v>260</v>
      </c>
      <c r="K22" s="4">
        <v>93.6</v>
      </c>
      <c r="L22" s="5">
        <v>983</v>
      </c>
      <c r="M22" s="4">
        <v>68.599999999999994</v>
      </c>
      <c r="N22" s="5">
        <v>983</v>
      </c>
    </row>
    <row r="23" spans="1:14" x14ac:dyDescent="0.25">
      <c r="A23" s="4" t="s">
        <v>22</v>
      </c>
      <c r="B23" s="5" t="s">
        <v>120</v>
      </c>
      <c r="C23">
        <v>100</v>
      </c>
      <c r="D23">
        <v>70</v>
      </c>
      <c r="E23" s="4">
        <v>77.099999999999994</v>
      </c>
      <c r="F23">
        <v>70</v>
      </c>
      <c r="G23" s="4">
        <v>68.400000000000006</v>
      </c>
      <c r="H23" s="5">
        <v>19</v>
      </c>
      <c r="I23">
        <v>21.1</v>
      </c>
      <c r="J23">
        <v>19</v>
      </c>
      <c r="K23" s="4">
        <v>92.5</v>
      </c>
      <c r="L23" s="5">
        <v>67</v>
      </c>
      <c r="M23" s="4">
        <v>73.099999999999994</v>
      </c>
      <c r="N23" s="5">
        <v>67</v>
      </c>
    </row>
    <row r="24" spans="1:14" x14ac:dyDescent="0.25">
      <c r="A24" s="4" t="s">
        <v>23</v>
      </c>
      <c r="B24" s="5" t="s">
        <v>60</v>
      </c>
      <c r="C24">
        <v>91.9</v>
      </c>
      <c r="D24">
        <v>111</v>
      </c>
      <c r="E24" s="4">
        <v>47.7</v>
      </c>
      <c r="F24">
        <v>111</v>
      </c>
      <c r="G24" s="4">
        <v>45</v>
      </c>
      <c r="H24" s="5">
        <v>60</v>
      </c>
      <c r="I24">
        <v>20</v>
      </c>
      <c r="J24">
        <v>60</v>
      </c>
      <c r="K24" s="4">
        <v>78.8</v>
      </c>
      <c r="L24" s="5">
        <v>104</v>
      </c>
      <c r="M24" s="4">
        <v>30.8</v>
      </c>
      <c r="N24" s="5">
        <v>104</v>
      </c>
    </row>
    <row r="25" spans="1:14" x14ac:dyDescent="0.25">
      <c r="A25" s="4" t="s">
        <v>107</v>
      </c>
      <c r="B25" s="5" t="s">
        <v>110</v>
      </c>
      <c r="C25">
        <v>97.7</v>
      </c>
      <c r="D25">
        <v>88</v>
      </c>
      <c r="E25" s="4">
        <v>69.3</v>
      </c>
      <c r="F25">
        <v>88</v>
      </c>
      <c r="G25" s="4">
        <v>69.599999999999994</v>
      </c>
      <c r="H25" s="5">
        <v>23</v>
      </c>
      <c r="I25">
        <v>43.5</v>
      </c>
      <c r="J25">
        <v>23</v>
      </c>
      <c r="K25" s="4">
        <v>84.9</v>
      </c>
      <c r="L25" s="5">
        <v>73</v>
      </c>
      <c r="M25" s="4">
        <v>57.5</v>
      </c>
      <c r="N25" s="5">
        <v>73</v>
      </c>
    </row>
    <row r="26" spans="1:14" x14ac:dyDescent="0.25">
      <c r="A26" s="4" t="s">
        <v>108</v>
      </c>
      <c r="B26" s="5" t="s">
        <v>111</v>
      </c>
      <c r="C26">
        <v>95.4</v>
      </c>
      <c r="D26">
        <v>152</v>
      </c>
      <c r="E26" s="4">
        <v>78.3</v>
      </c>
      <c r="F26">
        <v>152</v>
      </c>
      <c r="G26" s="4">
        <v>78.599999999999994</v>
      </c>
      <c r="H26" s="5">
        <v>56</v>
      </c>
      <c r="I26">
        <v>44.6</v>
      </c>
      <c r="J26">
        <v>56</v>
      </c>
      <c r="K26" s="4">
        <v>92.9</v>
      </c>
      <c r="L26" s="5">
        <v>140</v>
      </c>
      <c r="M26" s="4">
        <v>65.7</v>
      </c>
      <c r="N26" s="5">
        <v>140</v>
      </c>
    </row>
    <row r="27" spans="1:14" x14ac:dyDescent="0.25">
      <c r="A27" s="4" t="s">
        <v>121</v>
      </c>
      <c r="B27" s="5" t="s">
        <v>122</v>
      </c>
      <c r="C27">
        <v>100</v>
      </c>
      <c r="D27">
        <v>17</v>
      </c>
      <c r="E27" s="4">
        <v>52.9</v>
      </c>
      <c r="F27">
        <v>17</v>
      </c>
      <c r="G27" s="4" t="s">
        <v>83</v>
      </c>
      <c r="H27" s="5" t="s">
        <v>83</v>
      </c>
      <c r="I27" s="55" t="s">
        <v>83</v>
      </c>
      <c r="J27" t="s">
        <v>83</v>
      </c>
      <c r="K27" s="4">
        <v>61.5</v>
      </c>
      <c r="L27" s="5">
        <v>13</v>
      </c>
      <c r="M27" s="4">
        <v>38.5</v>
      </c>
      <c r="N27" s="5">
        <v>13</v>
      </c>
    </row>
    <row r="28" spans="1:14" x14ac:dyDescent="0.25">
      <c r="A28" s="4" t="s">
        <v>109</v>
      </c>
      <c r="B28" s="5" t="s">
        <v>125</v>
      </c>
      <c r="C28">
        <v>100</v>
      </c>
      <c r="D28">
        <v>80</v>
      </c>
      <c r="E28" s="4">
        <v>88.8</v>
      </c>
      <c r="F28">
        <v>80</v>
      </c>
      <c r="G28" s="4" t="s">
        <v>83</v>
      </c>
      <c r="H28" s="5" t="s">
        <v>83</v>
      </c>
      <c r="I28" s="55" t="s">
        <v>83</v>
      </c>
      <c r="J28" t="s">
        <v>83</v>
      </c>
      <c r="K28" s="4">
        <v>100</v>
      </c>
      <c r="L28" s="5">
        <v>79</v>
      </c>
      <c r="M28" s="4">
        <v>94.9</v>
      </c>
      <c r="N28" s="5">
        <v>79</v>
      </c>
    </row>
    <row r="29" spans="1:14" x14ac:dyDescent="0.25">
      <c r="A29" s="4" t="s">
        <v>24</v>
      </c>
      <c r="B29" s="5" t="s">
        <v>61</v>
      </c>
      <c r="C29">
        <v>96.2</v>
      </c>
      <c r="D29">
        <v>26</v>
      </c>
      <c r="E29" s="4">
        <v>53.8</v>
      </c>
      <c r="F29">
        <v>26</v>
      </c>
      <c r="G29" s="4" t="s">
        <v>83</v>
      </c>
      <c r="H29" s="5" t="s">
        <v>83</v>
      </c>
      <c r="I29" t="s">
        <v>83</v>
      </c>
      <c r="J29" t="s">
        <v>83</v>
      </c>
      <c r="K29" s="4">
        <v>92</v>
      </c>
      <c r="L29" s="5">
        <v>25</v>
      </c>
      <c r="M29" s="4">
        <v>56</v>
      </c>
      <c r="N29" s="5">
        <v>25</v>
      </c>
    </row>
    <row r="30" spans="1:14" x14ac:dyDescent="0.25">
      <c r="A30" s="4" t="s">
        <v>25</v>
      </c>
      <c r="B30" s="5" t="s">
        <v>62</v>
      </c>
      <c r="C30" t="s">
        <v>83</v>
      </c>
      <c r="D30" t="s">
        <v>83</v>
      </c>
      <c r="E30" s="4" t="s">
        <v>83</v>
      </c>
      <c r="F30" t="s">
        <v>83</v>
      </c>
      <c r="G30" s="4" t="s">
        <v>83</v>
      </c>
      <c r="H30" s="5" t="s">
        <v>83</v>
      </c>
      <c r="I30" s="55" t="s">
        <v>83</v>
      </c>
      <c r="J30" t="s">
        <v>83</v>
      </c>
      <c r="K30" s="4" t="s">
        <v>83</v>
      </c>
      <c r="L30" s="5" t="s">
        <v>83</v>
      </c>
      <c r="M30" s="4" t="s">
        <v>83</v>
      </c>
      <c r="N30" s="5" t="s">
        <v>83</v>
      </c>
    </row>
    <row r="31" spans="1:14" x14ac:dyDescent="0.25">
      <c r="A31" s="4" t="s">
        <v>26</v>
      </c>
      <c r="B31" s="5" t="s">
        <v>126</v>
      </c>
      <c r="C31">
        <v>95.3</v>
      </c>
      <c r="D31">
        <v>295</v>
      </c>
      <c r="E31" s="4">
        <v>60.7</v>
      </c>
      <c r="F31">
        <v>295</v>
      </c>
      <c r="G31" s="4">
        <v>61.2</v>
      </c>
      <c r="H31" s="5">
        <v>103</v>
      </c>
      <c r="I31">
        <v>21.4</v>
      </c>
      <c r="J31">
        <v>103</v>
      </c>
      <c r="K31" s="4">
        <v>77</v>
      </c>
      <c r="L31" s="5">
        <v>252</v>
      </c>
      <c r="M31" s="4">
        <v>40.1</v>
      </c>
      <c r="N31" s="5">
        <v>252</v>
      </c>
    </row>
    <row r="32" spans="1:14" x14ac:dyDescent="0.25">
      <c r="A32" s="4" t="s">
        <v>32</v>
      </c>
      <c r="B32" s="5" t="s">
        <v>127</v>
      </c>
      <c r="C32">
        <v>90.2</v>
      </c>
      <c r="D32">
        <v>244</v>
      </c>
      <c r="E32" s="4">
        <v>52.5</v>
      </c>
      <c r="F32">
        <v>244</v>
      </c>
      <c r="G32" s="4">
        <v>71</v>
      </c>
      <c r="H32" s="5">
        <v>100</v>
      </c>
      <c r="I32">
        <v>30</v>
      </c>
      <c r="J32">
        <v>100</v>
      </c>
      <c r="K32" s="4">
        <v>83</v>
      </c>
      <c r="L32" s="5">
        <v>224</v>
      </c>
      <c r="M32" s="4">
        <v>46.9</v>
      </c>
      <c r="N32" s="5">
        <v>224</v>
      </c>
    </row>
    <row r="33" spans="1:14" x14ac:dyDescent="0.25">
      <c r="A33" s="4" t="s">
        <v>27</v>
      </c>
      <c r="B33" s="5" t="s">
        <v>63</v>
      </c>
      <c r="C33">
        <v>96.9</v>
      </c>
      <c r="D33">
        <v>131</v>
      </c>
      <c r="E33" s="4">
        <v>73.3</v>
      </c>
      <c r="F33">
        <v>131</v>
      </c>
      <c r="G33" s="4">
        <v>57.9</v>
      </c>
      <c r="H33" s="5">
        <v>19</v>
      </c>
      <c r="I33">
        <v>15.8</v>
      </c>
      <c r="J33">
        <v>19</v>
      </c>
      <c r="K33" s="4">
        <v>94.3</v>
      </c>
      <c r="L33" s="5">
        <v>122</v>
      </c>
      <c r="M33" s="4">
        <v>68.900000000000006</v>
      </c>
      <c r="N33" s="5">
        <v>122</v>
      </c>
    </row>
    <row r="34" spans="1:14" x14ac:dyDescent="0.25">
      <c r="A34" s="4" t="s">
        <v>28</v>
      </c>
      <c r="B34" s="5" t="s">
        <v>64</v>
      </c>
      <c r="C34">
        <v>96.3</v>
      </c>
      <c r="D34">
        <v>1012</v>
      </c>
      <c r="E34" s="4">
        <v>65.099999999999994</v>
      </c>
      <c r="F34">
        <v>1012</v>
      </c>
      <c r="G34" s="4">
        <v>55.4</v>
      </c>
      <c r="H34" s="5">
        <v>240</v>
      </c>
      <c r="I34">
        <v>21.3</v>
      </c>
      <c r="J34">
        <v>240</v>
      </c>
      <c r="K34" s="4">
        <v>89.3</v>
      </c>
      <c r="L34" s="5">
        <v>989</v>
      </c>
      <c r="M34" s="4">
        <v>62.9</v>
      </c>
      <c r="N34" s="5">
        <v>989</v>
      </c>
    </row>
    <row r="35" spans="1:14" x14ac:dyDescent="0.25">
      <c r="A35" s="4" t="s">
        <v>29</v>
      </c>
      <c r="B35" s="5" t="s">
        <v>65</v>
      </c>
      <c r="C35">
        <v>93.6</v>
      </c>
      <c r="D35">
        <v>94</v>
      </c>
      <c r="E35" s="4">
        <v>71.3</v>
      </c>
      <c r="F35">
        <v>94</v>
      </c>
      <c r="G35" s="4">
        <v>55.6</v>
      </c>
      <c r="H35" s="5">
        <v>18</v>
      </c>
      <c r="I35">
        <v>22.2</v>
      </c>
      <c r="J35">
        <v>18</v>
      </c>
      <c r="K35" s="4">
        <v>93.5</v>
      </c>
      <c r="L35" s="5">
        <v>93</v>
      </c>
      <c r="M35" s="4">
        <v>67.7</v>
      </c>
      <c r="N35" s="5">
        <v>93</v>
      </c>
    </row>
    <row r="36" spans="1:14" x14ac:dyDescent="0.25">
      <c r="A36" s="4" t="s">
        <v>30</v>
      </c>
      <c r="B36" s="5" t="s">
        <v>66</v>
      </c>
      <c r="C36">
        <v>100</v>
      </c>
      <c r="D36">
        <v>107</v>
      </c>
      <c r="E36" s="4">
        <v>72.900000000000006</v>
      </c>
      <c r="F36">
        <v>107</v>
      </c>
      <c r="G36" s="4">
        <v>70</v>
      </c>
      <c r="H36" s="5">
        <v>30</v>
      </c>
      <c r="I36">
        <v>23.3</v>
      </c>
      <c r="J36">
        <v>30</v>
      </c>
      <c r="K36" s="4">
        <v>89.3</v>
      </c>
      <c r="L36" s="5">
        <v>103</v>
      </c>
      <c r="M36" s="4">
        <v>70.900000000000006</v>
      </c>
      <c r="N36" s="5">
        <v>103</v>
      </c>
    </row>
    <row r="37" spans="1:14" x14ac:dyDescent="0.25">
      <c r="A37" s="4" t="s">
        <v>31</v>
      </c>
      <c r="B37" s="5" t="s">
        <v>67</v>
      </c>
      <c r="C37">
        <v>97.4</v>
      </c>
      <c r="D37">
        <v>270</v>
      </c>
      <c r="E37" s="4">
        <v>65.599999999999994</v>
      </c>
      <c r="F37">
        <v>270</v>
      </c>
      <c r="G37" s="4">
        <v>58.4</v>
      </c>
      <c r="H37" s="5">
        <v>77</v>
      </c>
      <c r="I37">
        <v>22.1</v>
      </c>
      <c r="J37">
        <v>77</v>
      </c>
      <c r="K37" s="4">
        <v>91</v>
      </c>
      <c r="L37" s="5">
        <v>266</v>
      </c>
      <c r="M37" s="4">
        <v>58.3</v>
      </c>
      <c r="N37" s="5">
        <v>266</v>
      </c>
    </row>
    <row r="38" spans="1:14" x14ac:dyDescent="0.25">
      <c r="A38" s="4" t="s">
        <v>33</v>
      </c>
      <c r="B38" s="5" t="s">
        <v>68</v>
      </c>
      <c r="C38">
        <v>97.7</v>
      </c>
      <c r="D38">
        <v>309</v>
      </c>
      <c r="E38" s="4">
        <v>78.599999999999994</v>
      </c>
      <c r="F38">
        <v>309</v>
      </c>
      <c r="G38" s="4">
        <v>63.8</v>
      </c>
      <c r="H38" s="5">
        <v>94</v>
      </c>
      <c r="I38">
        <v>27.7</v>
      </c>
      <c r="J38">
        <v>94</v>
      </c>
      <c r="K38" s="4">
        <v>90.3</v>
      </c>
      <c r="L38" s="5">
        <v>289</v>
      </c>
      <c r="M38" s="4">
        <v>58.1</v>
      </c>
      <c r="N38" s="5">
        <v>289</v>
      </c>
    </row>
    <row r="39" spans="1:14" x14ac:dyDescent="0.25">
      <c r="A39" s="4" t="s">
        <v>20</v>
      </c>
      <c r="B39" s="5" t="s">
        <v>58</v>
      </c>
      <c r="C39">
        <v>98.4</v>
      </c>
      <c r="D39">
        <v>548</v>
      </c>
      <c r="E39" s="4">
        <v>72.8</v>
      </c>
      <c r="F39">
        <v>548</v>
      </c>
      <c r="G39" s="4">
        <v>58.7</v>
      </c>
      <c r="H39" s="5">
        <v>121</v>
      </c>
      <c r="I39">
        <v>17.399999999999999</v>
      </c>
      <c r="J39">
        <v>121</v>
      </c>
      <c r="K39" s="4">
        <v>88.9</v>
      </c>
      <c r="L39" s="5">
        <v>505</v>
      </c>
      <c r="M39" s="4">
        <v>57.2</v>
      </c>
      <c r="N39" s="5">
        <v>505</v>
      </c>
    </row>
    <row r="40" spans="1:14" x14ac:dyDescent="0.25">
      <c r="A40" s="4" t="s">
        <v>34</v>
      </c>
      <c r="B40" s="5" t="s">
        <v>69</v>
      </c>
      <c r="C40">
        <v>90.4</v>
      </c>
      <c r="D40">
        <v>395</v>
      </c>
      <c r="E40" s="4">
        <v>38</v>
      </c>
      <c r="F40">
        <v>395</v>
      </c>
      <c r="G40" s="4">
        <v>60.5</v>
      </c>
      <c r="H40" s="5">
        <v>86</v>
      </c>
      <c r="I40">
        <v>17.399999999999999</v>
      </c>
      <c r="J40">
        <v>86</v>
      </c>
      <c r="K40" s="4">
        <v>83.4</v>
      </c>
      <c r="L40" s="5">
        <v>385</v>
      </c>
      <c r="M40" s="4">
        <v>46.2</v>
      </c>
      <c r="N40" s="5">
        <v>385</v>
      </c>
    </row>
    <row r="41" spans="1:14" x14ac:dyDescent="0.25">
      <c r="A41" s="4" t="s">
        <v>35</v>
      </c>
      <c r="B41" s="5" t="s">
        <v>70</v>
      </c>
      <c r="C41">
        <v>96.2</v>
      </c>
      <c r="D41">
        <v>637</v>
      </c>
      <c r="E41" s="4">
        <v>63.4</v>
      </c>
      <c r="F41">
        <v>637</v>
      </c>
      <c r="G41" s="4">
        <v>59.4</v>
      </c>
      <c r="H41" s="5">
        <v>128</v>
      </c>
      <c r="I41">
        <v>24.2</v>
      </c>
      <c r="J41">
        <v>128</v>
      </c>
      <c r="K41" s="4">
        <v>89.5</v>
      </c>
      <c r="L41" s="5">
        <v>618</v>
      </c>
      <c r="M41" s="4">
        <v>58.6</v>
      </c>
      <c r="N41" s="5">
        <v>618</v>
      </c>
    </row>
    <row r="42" spans="1:14" x14ac:dyDescent="0.25">
      <c r="A42" s="4" t="s">
        <v>36</v>
      </c>
      <c r="B42" s="5" t="s">
        <v>71</v>
      </c>
      <c r="C42">
        <v>97</v>
      </c>
      <c r="D42">
        <v>1042</v>
      </c>
      <c r="E42" s="4">
        <v>65.2</v>
      </c>
      <c r="F42">
        <v>1042</v>
      </c>
      <c r="G42" s="4">
        <v>59.1</v>
      </c>
      <c r="H42" s="5">
        <v>186</v>
      </c>
      <c r="I42">
        <v>19.899999999999999</v>
      </c>
      <c r="J42">
        <v>186</v>
      </c>
      <c r="K42" s="4">
        <v>91.3</v>
      </c>
      <c r="L42" s="5">
        <v>1023</v>
      </c>
      <c r="M42" s="4">
        <v>59.8</v>
      </c>
      <c r="N42" s="5">
        <v>1023</v>
      </c>
    </row>
    <row r="43" spans="1:14" x14ac:dyDescent="0.25">
      <c r="A43" s="4" t="s">
        <v>18</v>
      </c>
      <c r="B43" s="5" t="s">
        <v>123</v>
      </c>
      <c r="C43">
        <v>97.9</v>
      </c>
      <c r="D43">
        <v>47</v>
      </c>
      <c r="E43" s="4">
        <v>63.8</v>
      </c>
      <c r="F43">
        <v>47</v>
      </c>
      <c r="G43" s="4">
        <v>72.7</v>
      </c>
      <c r="H43" s="5">
        <v>11</v>
      </c>
      <c r="I43">
        <v>18.2</v>
      </c>
      <c r="J43">
        <v>11</v>
      </c>
      <c r="K43" s="4">
        <v>95.7</v>
      </c>
      <c r="L43" s="5">
        <v>46</v>
      </c>
      <c r="M43" s="4">
        <v>63</v>
      </c>
      <c r="N43" s="5">
        <v>46</v>
      </c>
    </row>
    <row r="44" spans="1:14" x14ac:dyDescent="0.25">
      <c r="A44" s="4" t="s">
        <v>37</v>
      </c>
      <c r="B44" s="5" t="s">
        <v>72</v>
      </c>
      <c r="C44">
        <v>97.6</v>
      </c>
      <c r="D44">
        <v>164</v>
      </c>
      <c r="E44" s="4">
        <v>72.599999999999994</v>
      </c>
      <c r="F44">
        <v>164</v>
      </c>
      <c r="G44" s="4">
        <v>57.6</v>
      </c>
      <c r="H44" s="5">
        <v>33</v>
      </c>
      <c r="I44">
        <v>27.3</v>
      </c>
      <c r="J44">
        <v>33</v>
      </c>
      <c r="K44" s="4">
        <v>94.7</v>
      </c>
      <c r="L44" s="5">
        <v>150</v>
      </c>
      <c r="M44" s="4">
        <v>60.7</v>
      </c>
      <c r="N44" s="5">
        <v>150</v>
      </c>
    </row>
    <row r="45" spans="1:14" x14ac:dyDescent="0.25">
      <c r="A45" s="4" t="s">
        <v>13</v>
      </c>
      <c r="B45" s="5" t="s">
        <v>52</v>
      </c>
      <c r="C45">
        <v>100</v>
      </c>
      <c r="D45">
        <v>31</v>
      </c>
      <c r="E45" s="4">
        <v>77.400000000000006</v>
      </c>
      <c r="F45">
        <v>31</v>
      </c>
      <c r="G45" s="4" t="s">
        <v>83</v>
      </c>
      <c r="H45" s="5" t="s">
        <v>83</v>
      </c>
      <c r="I45" t="s">
        <v>83</v>
      </c>
      <c r="J45" t="s">
        <v>83</v>
      </c>
      <c r="K45" s="4">
        <v>82.8</v>
      </c>
      <c r="L45" s="5">
        <v>29</v>
      </c>
      <c r="M45" s="4">
        <v>58.6</v>
      </c>
      <c r="N45" s="5">
        <v>29</v>
      </c>
    </row>
    <row r="46" spans="1:14" x14ac:dyDescent="0.25">
      <c r="A46" s="6" t="s">
        <v>39</v>
      </c>
      <c r="B46" s="7" t="s">
        <v>74</v>
      </c>
      <c r="C46" s="6">
        <v>97.4</v>
      </c>
      <c r="D46" s="7">
        <v>381</v>
      </c>
      <c r="E46" s="6">
        <v>68.2</v>
      </c>
      <c r="F46" s="7">
        <v>381</v>
      </c>
      <c r="G46" s="6">
        <v>52.7</v>
      </c>
      <c r="H46" s="7">
        <v>110</v>
      </c>
      <c r="I46" s="6">
        <v>18.2</v>
      </c>
      <c r="J46" s="7">
        <v>110</v>
      </c>
      <c r="K46" s="6">
        <v>88.7</v>
      </c>
      <c r="L46" s="7">
        <v>363</v>
      </c>
      <c r="M46" s="6">
        <v>57</v>
      </c>
      <c r="N46" s="7">
        <v>363</v>
      </c>
    </row>
    <row r="48" spans="1:14" ht="36" customHeight="1" x14ac:dyDescent="0.25">
      <c r="A48" s="66" t="s">
        <v>104</v>
      </c>
      <c r="B48" s="66"/>
    </row>
  </sheetData>
  <autoFilter ref="A3:N46" xr:uid="{00000000-0009-0000-0000-000003000000}">
    <sortState xmlns:xlrd2="http://schemas.microsoft.com/office/spreadsheetml/2017/richdata2" ref="A4:N46">
      <sortCondition ref="B3:B46"/>
    </sortState>
  </autoFilter>
  <mergeCells count="4">
    <mergeCell ref="C1:N1"/>
    <mergeCell ref="A1:B1"/>
    <mergeCell ref="A2:B2"/>
    <mergeCell ref="A48:B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1.140625" customWidth="1"/>
    <col min="4" max="4" width="16.140625" customWidth="1"/>
    <col min="5" max="5" width="23.85546875" customWidth="1"/>
    <col min="6" max="6" width="18.42578125" customWidth="1"/>
    <col min="7" max="7" width="13" customWidth="1"/>
    <col min="8" max="8" width="21.140625" customWidth="1"/>
    <col min="9" max="9" width="16.140625" customWidth="1"/>
    <col min="10" max="10" width="23.85546875" customWidth="1"/>
    <col min="11" max="11" width="18.42578125" customWidth="1"/>
    <col min="12" max="12" width="13" customWidth="1"/>
    <col min="13" max="13" width="21.140625" bestFit="1" customWidth="1"/>
    <col min="14" max="14" width="16.140625" bestFit="1" customWidth="1"/>
    <col min="15" max="15" width="23.85546875" bestFit="1" customWidth="1"/>
    <col min="16" max="16" width="18.42578125" bestFit="1" customWidth="1"/>
    <col min="17" max="17" width="13" bestFit="1" customWidth="1"/>
    <col min="18" max="18" width="9.85546875" customWidth="1"/>
  </cols>
  <sheetData>
    <row r="1" spans="1:18" x14ac:dyDescent="0.25">
      <c r="A1" s="88" t="s">
        <v>101</v>
      </c>
      <c r="B1" s="88"/>
      <c r="C1" s="84" t="s">
        <v>114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.75" customHeight="1" x14ac:dyDescent="0.25">
      <c r="A2" s="89" t="s">
        <v>84</v>
      </c>
      <c r="B2" s="90"/>
      <c r="C2" s="32">
        <v>3.9</v>
      </c>
      <c r="D2" s="33">
        <v>13</v>
      </c>
      <c r="E2" s="33">
        <v>51.8</v>
      </c>
      <c r="F2" s="33">
        <v>31.3</v>
      </c>
      <c r="G2" s="34">
        <v>3345</v>
      </c>
      <c r="H2" s="32">
        <v>2.9</v>
      </c>
      <c r="I2" s="33">
        <v>7</v>
      </c>
      <c r="J2" s="33">
        <v>36.1</v>
      </c>
      <c r="K2" s="33">
        <v>54</v>
      </c>
      <c r="L2" s="34">
        <v>3235</v>
      </c>
      <c r="M2" s="32">
        <v>3.2</v>
      </c>
      <c r="N2" s="33">
        <v>13.4</v>
      </c>
      <c r="O2" s="33">
        <v>50.5</v>
      </c>
      <c r="P2" s="33">
        <v>32.799999999999997</v>
      </c>
      <c r="Q2" s="34">
        <v>3334</v>
      </c>
      <c r="R2" s="34">
        <v>46.6</v>
      </c>
    </row>
    <row r="3" spans="1:18" ht="18" customHeight="1" x14ac:dyDescent="0.25">
      <c r="A3" s="59"/>
      <c r="B3" s="59"/>
      <c r="C3" s="85" t="s">
        <v>102</v>
      </c>
      <c r="D3" s="85"/>
      <c r="E3" s="85"/>
      <c r="F3" s="85"/>
      <c r="G3" s="86"/>
      <c r="H3" s="87" t="s">
        <v>129</v>
      </c>
      <c r="I3" s="85"/>
      <c r="J3" s="85"/>
      <c r="K3" s="85"/>
      <c r="L3" s="86"/>
      <c r="M3" s="87" t="s">
        <v>103</v>
      </c>
      <c r="N3" s="85"/>
      <c r="O3" s="85"/>
      <c r="P3" s="85"/>
      <c r="Q3" s="86"/>
      <c r="R3" s="58"/>
    </row>
    <row r="4" spans="1:18" ht="45" customHeight="1" x14ac:dyDescent="0.25">
      <c r="A4" s="51" t="s">
        <v>85</v>
      </c>
      <c r="B4" s="61" t="s">
        <v>41</v>
      </c>
      <c r="C4" s="44" t="s">
        <v>115</v>
      </c>
      <c r="D4" s="52" t="s">
        <v>116</v>
      </c>
      <c r="E4" s="52" t="s">
        <v>117</v>
      </c>
      <c r="F4" s="52" t="s">
        <v>118</v>
      </c>
      <c r="G4" s="45" t="s">
        <v>88</v>
      </c>
      <c r="H4" s="44" t="s">
        <v>115</v>
      </c>
      <c r="I4" s="52" t="s">
        <v>116</v>
      </c>
      <c r="J4" s="52" t="s">
        <v>117</v>
      </c>
      <c r="K4" s="52" t="s">
        <v>118</v>
      </c>
      <c r="L4" s="45" t="s">
        <v>88</v>
      </c>
      <c r="M4" s="44" t="s">
        <v>115</v>
      </c>
      <c r="N4" s="52" t="s">
        <v>116</v>
      </c>
      <c r="O4" s="52" t="s">
        <v>117</v>
      </c>
      <c r="P4" s="52" t="s">
        <v>118</v>
      </c>
      <c r="Q4" s="45" t="s">
        <v>88</v>
      </c>
      <c r="R4" s="56" t="s">
        <v>119</v>
      </c>
    </row>
    <row r="5" spans="1:18" x14ac:dyDescent="0.25">
      <c r="A5" s="2" t="s">
        <v>3</v>
      </c>
      <c r="B5" s="3" t="s">
        <v>43</v>
      </c>
      <c r="C5" t="s">
        <v>83</v>
      </c>
      <c r="D5" t="s">
        <v>83</v>
      </c>
      <c r="E5" t="s">
        <v>83</v>
      </c>
      <c r="F5" t="s">
        <v>83</v>
      </c>
      <c r="G5" s="3" t="s">
        <v>83</v>
      </c>
      <c r="H5" s="2" t="s">
        <v>83</v>
      </c>
      <c r="I5" s="60" t="s">
        <v>83</v>
      </c>
      <c r="J5" s="55" t="s">
        <v>83</v>
      </c>
      <c r="K5" s="55" t="s">
        <v>83</v>
      </c>
      <c r="L5" s="3" t="s">
        <v>83</v>
      </c>
      <c r="M5" s="2" t="s">
        <v>83</v>
      </c>
      <c r="N5" s="55" t="s">
        <v>83</v>
      </c>
      <c r="O5" s="55" t="s">
        <v>83</v>
      </c>
      <c r="P5" s="55" t="s">
        <v>83</v>
      </c>
      <c r="Q5" s="3" t="s">
        <v>83</v>
      </c>
      <c r="R5" s="53" t="s">
        <v>83</v>
      </c>
    </row>
    <row r="6" spans="1:18" x14ac:dyDescent="0.25">
      <c r="A6" s="4" t="s">
        <v>0</v>
      </c>
      <c r="B6" s="5" t="s">
        <v>42</v>
      </c>
      <c r="C6">
        <v>6.9</v>
      </c>
      <c r="D6">
        <v>17.600000000000001</v>
      </c>
      <c r="E6">
        <v>49.4</v>
      </c>
      <c r="F6">
        <v>26.1</v>
      </c>
      <c r="G6" s="5">
        <v>245</v>
      </c>
      <c r="H6" s="4">
        <v>3</v>
      </c>
      <c r="I6" s="1">
        <v>10.199999999999999</v>
      </c>
      <c r="J6">
        <v>38.700000000000003</v>
      </c>
      <c r="K6">
        <v>48.1</v>
      </c>
      <c r="L6" s="5">
        <v>235</v>
      </c>
      <c r="M6" s="4">
        <v>5.3</v>
      </c>
      <c r="N6">
        <v>16.8</v>
      </c>
      <c r="O6">
        <v>55.7</v>
      </c>
      <c r="P6">
        <v>22.1</v>
      </c>
      <c r="Q6" s="5">
        <v>244</v>
      </c>
      <c r="R6" s="53">
        <v>63.8</v>
      </c>
    </row>
    <row r="7" spans="1:18" x14ac:dyDescent="0.25">
      <c r="A7" s="4" t="s">
        <v>5</v>
      </c>
      <c r="B7" s="5" t="s">
        <v>44</v>
      </c>
      <c r="C7">
        <v>3.4</v>
      </c>
      <c r="D7">
        <v>10.3</v>
      </c>
      <c r="E7">
        <v>41.4</v>
      </c>
      <c r="F7">
        <v>44.8</v>
      </c>
      <c r="G7" s="5">
        <v>29</v>
      </c>
      <c r="H7" s="4">
        <v>3.4</v>
      </c>
      <c r="I7" s="1">
        <v>0</v>
      </c>
      <c r="J7">
        <v>27.6</v>
      </c>
      <c r="K7">
        <v>69</v>
      </c>
      <c r="L7" s="5">
        <v>29</v>
      </c>
      <c r="M7" s="4">
        <v>3.6</v>
      </c>
      <c r="N7">
        <v>3.6</v>
      </c>
      <c r="O7">
        <v>53.6</v>
      </c>
      <c r="P7">
        <v>39.299999999999997</v>
      </c>
      <c r="Q7" s="5">
        <v>28</v>
      </c>
      <c r="R7" s="53">
        <v>28.4</v>
      </c>
    </row>
    <row r="8" spans="1:18" x14ac:dyDescent="0.25">
      <c r="A8" s="4" t="s">
        <v>6</v>
      </c>
      <c r="B8" s="5" t="s">
        <v>45</v>
      </c>
      <c r="C8">
        <v>0</v>
      </c>
      <c r="D8">
        <v>0</v>
      </c>
      <c r="E8">
        <v>70</v>
      </c>
      <c r="F8">
        <v>30</v>
      </c>
      <c r="G8" s="5">
        <v>20</v>
      </c>
      <c r="H8" s="4">
        <v>5.3</v>
      </c>
      <c r="I8" s="55">
        <v>10.5</v>
      </c>
      <c r="J8" s="55">
        <v>47.4</v>
      </c>
      <c r="K8">
        <v>36.799999999999997</v>
      </c>
      <c r="L8" s="5">
        <v>19</v>
      </c>
      <c r="M8" s="4">
        <v>0</v>
      </c>
      <c r="N8" s="55">
        <v>5</v>
      </c>
      <c r="O8" s="55">
        <v>65</v>
      </c>
      <c r="P8" s="55">
        <v>30</v>
      </c>
      <c r="Q8" s="5">
        <v>20</v>
      </c>
      <c r="R8" s="53">
        <v>35.1</v>
      </c>
    </row>
    <row r="9" spans="1:18" x14ac:dyDescent="0.25">
      <c r="A9" s="4" t="s">
        <v>38</v>
      </c>
      <c r="B9" s="5" t="s">
        <v>73</v>
      </c>
      <c r="C9">
        <v>0</v>
      </c>
      <c r="D9">
        <v>6.7</v>
      </c>
      <c r="E9">
        <v>60</v>
      </c>
      <c r="F9">
        <v>33.299999999999997</v>
      </c>
      <c r="G9" s="5">
        <v>15</v>
      </c>
      <c r="H9" s="4">
        <v>0</v>
      </c>
      <c r="I9" s="55">
        <v>0</v>
      </c>
      <c r="J9" s="55">
        <v>35.700000000000003</v>
      </c>
      <c r="K9">
        <v>64.3</v>
      </c>
      <c r="L9" s="5">
        <v>14</v>
      </c>
      <c r="M9" s="4">
        <v>0</v>
      </c>
      <c r="N9" s="55">
        <v>6.7</v>
      </c>
      <c r="O9" s="55">
        <v>46.7</v>
      </c>
      <c r="P9" s="55">
        <v>46.7</v>
      </c>
      <c r="Q9" s="5">
        <v>15</v>
      </c>
      <c r="R9" s="53">
        <v>71.400000000000006</v>
      </c>
    </row>
    <row r="10" spans="1:18" x14ac:dyDescent="0.25">
      <c r="A10" s="4" t="s">
        <v>7</v>
      </c>
      <c r="B10" s="5" t="s">
        <v>46</v>
      </c>
      <c r="C10">
        <v>2</v>
      </c>
      <c r="D10">
        <v>9.8000000000000007</v>
      </c>
      <c r="E10">
        <v>62.7</v>
      </c>
      <c r="F10">
        <v>25.5</v>
      </c>
      <c r="G10" s="5">
        <v>102</v>
      </c>
      <c r="H10" s="4">
        <v>1</v>
      </c>
      <c r="I10" s="1">
        <v>4</v>
      </c>
      <c r="J10">
        <v>48</v>
      </c>
      <c r="K10">
        <v>47</v>
      </c>
      <c r="L10" s="5">
        <v>100</v>
      </c>
      <c r="M10" s="4">
        <v>1</v>
      </c>
      <c r="N10">
        <v>14.9</v>
      </c>
      <c r="O10">
        <v>58.4</v>
      </c>
      <c r="P10">
        <v>25.7</v>
      </c>
      <c r="Q10" s="5">
        <v>101</v>
      </c>
      <c r="R10" s="53">
        <v>56.5</v>
      </c>
    </row>
    <row r="11" spans="1:18" x14ac:dyDescent="0.25">
      <c r="A11" s="4" t="s">
        <v>8</v>
      </c>
      <c r="B11" s="5" t="s">
        <v>47</v>
      </c>
      <c r="C11">
        <v>14.3</v>
      </c>
      <c r="D11">
        <v>7.1</v>
      </c>
      <c r="E11">
        <v>28.6</v>
      </c>
      <c r="F11">
        <v>50</v>
      </c>
      <c r="G11" s="5">
        <v>14</v>
      </c>
      <c r="H11" s="4">
        <v>0</v>
      </c>
      <c r="I11" s="55">
        <v>7.1</v>
      </c>
      <c r="J11" s="55">
        <v>35.700000000000003</v>
      </c>
      <c r="K11">
        <v>57.1</v>
      </c>
      <c r="L11" s="5">
        <v>14</v>
      </c>
      <c r="M11" s="4">
        <v>7.1</v>
      </c>
      <c r="N11" s="55">
        <v>14.3</v>
      </c>
      <c r="O11" s="55">
        <v>28.6</v>
      </c>
      <c r="P11" s="55">
        <v>50</v>
      </c>
      <c r="Q11" s="5">
        <v>14</v>
      </c>
      <c r="R11" s="53">
        <v>36.799999999999997</v>
      </c>
    </row>
    <row r="12" spans="1:18" x14ac:dyDescent="0.25">
      <c r="A12" s="4" t="s">
        <v>9</v>
      </c>
      <c r="B12" s="5" t="s">
        <v>48</v>
      </c>
      <c r="C12">
        <v>3</v>
      </c>
      <c r="D12">
        <v>19.399999999999999</v>
      </c>
      <c r="E12">
        <v>49.3</v>
      </c>
      <c r="F12">
        <v>28.4</v>
      </c>
      <c r="G12" s="5">
        <v>67</v>
      </c>
      <c r="H12" s="4">
        <v>2.9</v>
      </c>
      <c r="I12" s="1">
        <v>7.4</v>
      </c>
      <c r="J12">
        <v>44.1</v>
      </c>
      <c r="K12">
        <v>45.6</v>
      </c>
      <c r="L12" s="5">
        <v>68</v>
      </c>
      <c r="M12" s="4">
        <v>3</v>
      </c>
      <c r="N12">
        <v>19.399999999999999</v>
      </c>
      <c r="O12">
        <v>46.3</v>
      </c>
      <c r="P12">
        <v>31.3</v>
      </c>
      <c r="Q12" s="5">
        <v>67</v>
      </c>
      <c r="R12" s="53">
        <v>61.6</v>
      </c>
    </row>
    <row r="13" spans="1:18" x14ac:dyDescent="0.25">
      <c r="A13" s="4" t="s">
        <v>11</v>
      </c>
      <c r="B13" s="5" t="s">
        <v>50</v>
      </c>
      <c r="C13">
        <v>2.8</v>
      </c>
      <c r="D13">
        <v>13.3</v>
      </c>
      <c r="E13">
        <v>46.9</v>
      </c>
      <c r="F13">
        <v>37</v>
      </c>
      <c r="G13" s="5">
        <v>211</v>
      </c>
      <c r="H13" s="4">
        <v>1.4</v>
      </c>
      <c r="I13" s="1">
        <v>4.8</v>
      </c>
      <c r="J13">
        <v>29.5</v>
      </c>
      <c r="K13">
        <v>64.3</v>
      </c>
      <c r="L13" s="5">
        <v>210</v>
      </c>
      <c r="M13" s="4">
        <v>1.9</v>
      </c>
      <c r="N13">
        <v>13.2</v>
      </c>
      <c r="O13">
        <v>50.5</v>
      </c>
      <c r="P13">
        <v>34.4</v>
      </c>
      <c r="Q13" s="5">
        <v>212</v>
      </c>
      <c r="R13" s="53">
        <v>53.3</v>
      </c>
    </row>
    <row r="14" spans="1:18" x14ac:dyDescent="0.25">
      <c r="A14" s="4" t="s">
        <v>12</v>
      </c>
      <c r="B14" s="5" t="s">
        <v>51</v>
      </c>
      <c r="C14">
        <v>7.1</v>
      </c>
      <c r="D14">
        <v>14.3</v>
      </c>
      <c r="E14">
        <v>52.4</v>
      </c>
      <c r="F14">
        <v>26.2</v>
      </c>
      <c r="G14" s="5">
        <v>42</v>
      </c>
      <c r="H14" s="4">
        <v>0</v>
      </c>
      <c r="I14" s="1">
        <v>7.5</v>
      </c>
      <c r="J14">
        <v>40</v>
      </c>
      <c r="K14">
        <v>52.5</v>
      </c>
      <c r="L14" s="5">
        <v>40</v>
      </c>
      <c r="M14" s="4">
        <v>2.4</v>
      </c>
      <c r="N14">
        <v>14.6</v>
      </c>
      <c r="O14">
        <v>51.2</v>
      </c>
      <c r="P14">
        <v>31.7</v>
      </c>
      <c r="Q14" s="5">
        <v>41</v>
      </c>
      <c r="R14" s="53">
        <v>55.3</v>
      </c>
    </row>
    <row r="15" spans="1:18" x14ac:dyDescent="0.25">
      <c r="A15" s="4" t="s">
        <v>14</v>
      </c>
      <c r="B15" s="5" t="s">
        <v>53</v>
      </c>
      <c r="C15">
        <v>0</v>
      </c>
      <c r="D15">
        <v>5.3</v>
      </c>
      <c r="E15">
        <v>42.1</v>
      </c>
      <c r="F15">
        <v>52.6</v>
      </c>
      <c r="G15" s="5">
        <v>19</v>
      </c>
      <c r="H15" s="4">
        <v>0</v>
      </c>
      <c r="I15" s="1">
        <v>0</v>
      </c>
      <c r="J15">
        <v>26.3</v>
      </c>
      <c r="K15">
        <v>73.7</v>
      </c>
      <c r="L15" s="5">
        <v>19</v>
      </c>
      <c r="M15" s="4">
        <v>0</v>
      </c>
      <c r="N15">
        <v>0</v>
      </c>
      <c r="O15">
        <v>26.3</v>
      </c>
      <c r="P15">
        <v>73.7</v>
      </c>
      <c r="Q15" s="5">
        <v>19</v>
      </c>
      <c r="R15" s="53">
        <v>50</v>
      </c>
    </row>
    <row r="16" spans="1:18" x14ac:dyDescent="0.25">
      <c r="A16" s="63" t="s">
        <v>124</v>
      </c>
      <c r="B16" s="64" t="s">
        <v>131</v>
      </c>
      <c r="C16" t="s">
        <v>83</v>
      </c>
      <c r="D16" t="s">
        <v>83</v>
      </c>
      <c r="E16" t="s">
        <v>83</v>
      </c>
      <c r="F16" t="s">
        <v>83</v>
      </c>
      <c r="G16" s="5" t="s">
        <v>83</v>
      </c>
      <c r="H16" s="4" t="s">
        <v>83</v>
      </c>
      <c r="I16" s="55" t="s">
        <v>83</v>
      </c>
      <c r="J16" s="55" t="s">
        <v>83</v>
      </c>
      <c r="K16" s="55" t="s">
        <v>83</v>
      </c>
      <c r="L16" s="5" t="s">
        <v>83</v>
      </c>
      <c r="M16" s="4" t="s">
        <v>83</v>
      </c>
      <c r="N16" s="55" t="s">
        <v>83</v>
      </c>
      <c r="O16" s="55" t="s">
        <v>83</v>
      </c>
      <c r="P16" s="55" t="s">
        <v>83</v>
      </c>
      <c r="Q16" s="5" t="s">
        <v>83</v>
      </c>
      <c r="R16" s="53" t="s">
        <v>83</v>
      </c>
    </row>
    <row r="17" spans="1:18" x14ac:dyDescent="0.25">
      <c r="A17" s="4" t="s">
        <v>15</v>
      </c>
      <c r="B17" s="5" t="s">
        <v>54</v>
      </c>
      <c r="C17">
        <v>8.3000000000000007</v>
      </c>
      <c r="D17">
        <v>4.2</v>
      </c>
      <c r="E17">
        <v>50</v>
      </c>
      <c r="F17">
        <v>37.5</v>
      </c>
      <c r="G17" s="5">
        <v>24</v>
      </c>
      <c r="H17" s="4">
        <v>8.6999999999999993</v>
      </c>
      <c r="I17" s="55">
        <v>0</v>
      </c>
      <c r="J17" s="55">
        <v>13</v>
      </c>
      <c r="K17">
        <v>78.3</v>
      </c>
      <c r="L17" s="5">
        <v>23</v>
      </c>
      <c r="M17" s="4">
        <v>8.3000000000000007</v>
      </c>
      <c r="N17" s="55">
        <v>8.3000000000000007</v>
      </c>
      <c r="O17" s="55">
        <v>41.7</v>
      </c>
      <c r="P17" s="55">
        <v>41.7</v>
      </c>
      <c r="Q17" s="5">
        <v>24</v>
      </c>
      <c r="R17" s="53">
        <v>55.8</v>
      </c>
    </row>
    <row r="18" spans="1:18" x14ac:dyDescent="0.25">
      <c r="A18" s="4" t="s">
        <v>16</v>
      </c>
      <c r="B18" s="5" t="s">
        <v>55</v>
      </c>
      <c r="C18">
        <v>0.8</v>
      </c>
      <c r="D18">
        <v>15.8</v>
      </c>
      <c r="E18">
        <v>51.9</v>
      </c>
      <c r="F18">
        <v>31.6</v>
      </c>
      <c r="G18" s="5">
        <v>133</v>
      </c>
      <c r="H18" s="4">
        <v>0.8</v>
      </c>
      <c r="I18" s="55">
        <v>3.1</v>
      </c>
      <c r="J18" s="55">
        <v>26.4</v>
      </c>
      <c r="K18">
        <v>69.8</v>
      </c>
      <c r="L18" s="5">
        <v>129</v>
      </c>
      <c r="M18" s="4">
        <v>0.8</v>
      </c>
      <c r="N18" s="55">
        <v>6.1</v>
      </c>
      <c r="O18" s="55">
        <v>56.8</v>
      </c>
      <c r="P18" s="55">
        <v>36.4</v>
      </c>
      <c r="Q18" s="5">
        <v>132</v>
      </c>
      <c r="R18" s="53">
        <v>44.4</v>
      </c>
    </row>
    <row r="19" spans="1:18" x14ac:dyDescent="0.25">
      <c r="A19" s="4" t="s">
        <v>17</v>
      </c>
      <c r="B19" s="5" t="s">
        <v>56</v>
      </c>
      <c r="C19">
        <v>5.4</v>
      </c>
      <c r="D19">
        <v>5.4</v>
      </c>
      <c r="E19">
        <v>67.900000000000006</v>
      </c>
      <c r="F19">
        <v>21.4</v>
      </c>
      <c r="G19" s="5">
        <v>56</v>
      </c>
      <c r="H19" s="4">
        <v>3.6</v>
      </c>
      <c r="I19" s="1">
        <v>3.6</v>
      </c>
      <c r="J19">
        <v>40</v>
      </c>
      <c r="K19">
        <v>52.7</v>
      </c>
      <c r="L19" s="5">
        <v>55</v>
      </c>
      <c r="M19" s="4">
        <v>1.8</v>
      </c>
      <c r="N19">
        <v>9.1</v>
      </c>
      <c r="O19">
        <v>65.5</v>
      </c>
      <c r="P19">
        <v>23.6</v>
      </c>
      <c r="Q19" s="5">
        <v>55</v>
      </c>
      <c r="R19" s="53">
        <v>51.9</v>
      </c>
    </row>
    <row r="20" spans="1:18" x14ac:dyDescent="0.25">
      <c r="A20" s="4" t="s">
        <v>10</v>
      </c>
      <c r="B20" s="5" t="s">
        <v>49</v>
      </c>
      <c r="C20">
        <v>7.7</v>
      </c>
      <c r="D20">
        <v>7.7</v>
      </c>
      <c r="E20">
        <v>54.5</v>
      </c>
      <c r="F20">
        <v>30.1</v>
      </c>
      <c r="G20" s="5">
        <v>156</v>
      </c>
      <c r="H20" s="4">
        <v>6.8</v>
      </c>
      <c r="I20" s="1">
        <v>12.3</v>
      </c>
      <c r="J20">
        <v>42.5</v>
      </c>
      <c r="K20">
        <v>38.4</v>
      </c>
      <c r="L20" s="5">
        <v>146</v>
      </c>
      <c r="M20" s="4">
        <v>5.8</v>
      </c>
      <c r="N20">
        <v>16</v>
      </c>
      <c r="O20">
        <v>48.1</v>
      </c>
      <c r="P20">
        <v>30.1</v>
      </c>
      <c r="Q20" s="5">
        <v>156</v>
      </c>
      <c r="R20" s="53">
        <v>33.6</v>
      </c>
    </row>
    <row r="21" spans="1:18" x14ac:dyDescent="0.25">
      <c r="A21" s="4" t="s">
        <v>19</v>
      </c>
      <c r="B21" s="5" t="s">
        <v>57</v>
      </c>
      <c r="C21">
        <v>0</v>
      </c>
      <c r="D21">
        <v>0</v>
      </c>
      <c r="E21">
        <v>44.4</v>
      </c>
      <c r="F21">
        <v>55.6</v>
      </c>
      <c r="G21" s="5">
        <v>18</v>
      </c>
      <c r="H21" s="4">
        <v>0</v>
      </c>
      <c r="I21" s="55">
        <v>11.1</v>
      </c>
      <c r="J21" s="55">
        <v>27.8</v>
      </c>
      <c r="K21">
        <v>61.1</v>
      </c>
      <c r="L21" s="5">
        <v>18</v>
      </c>
      <c r="M21" s="4">
        <v>0</v>
      </c>
      <c r="N21" s="55">
        <v>11.1</v>
      </c>
      <c r="O21" s="55">
        <v>38.9</v>
      </c>
      <c r="P21" s="55">
        <v>50</v>
      </c>
      <c r="Q21" s="5">
        <v>18</v>
      </c>
      <c r="R21" s="53">
        <v>62.1</v>
      </c>
    </row>
    <row r="22" spans="1:18" x14ac:dyDescent="0.25">
      <c r="A22" s="4" t="s">
        <v>40</v>
      </c>
      <c r="B22" s="5" t="s">
        <v>75</v>
      </c>
      <c r="C22" s="1">
        <v>0</v>
      </c>
      <c r="D22" s="1">
        <v>0</v>
      </c>
      <c r="E22" s="1">
        <v>43.5</v>
      </c>
      <c r="F22" s="1">
        <v>56.5</v>
      </c>
      <c r="G22" s="5">
        <v>23</v>
      </c>
      <c r="H22" s="4">
        <v>0</v>
      </c>
      <c r="I22" s="1">
        <v>0</v>
      </c>
      <c r="J22" s="1">
        <v>21.7</v>
      </c>
      <c r="K22" s="1">
        <v>78.3</v>
      </c>
      <c r="L22" s="5">
        <v>23</v>
      </c>
      <c r="M22" s="4">
        <v>0</v>
      </c>
      <c r="N22" s="1">
        <v>4.3</v>
      </c>
      <c r="O22" s="1">
        <v>13</v>
      </c>
      <c r="P22" s="1">
        <v>82.6</v>
      </c>
      <c r="Q22" s="5">
        <v>23</v>
      </c>
      <c r="R22" s="53">
        <v>28</v>
      </c>
    </row>
    <row r="23" spans="1:18" x14ac:dyDescent="0.25">
      <c r="A23" s="4" t="s">
        <v>21</v>
      </c>
      <c r="B23" s="5" t="s">
        <v>59</v>
      </c>
      <c r="C23">
        <v>5.3</v>
      </c>
      <c r="D23">
        <v>15.8</v>
      </c>
      <c r="E23">
        <v>49.2</v>
      </c>
      <c r="F23">
        <v>29.7</v>
      </c>
      <c r="G23" s="5">
        <v>303</v>
      </c>
      <c r="H23" s="4">
        <v>4.9000000000000004</v>
      </c>
      <c r="I23" s="1">
        <v>4.9000000000000004</v>
      </c>
      <c r="J23">
        <v>40.6</v>
      </c>
      <c r="K23">
        <v>49.7</v>
      </c>
      <c r="L23" s="5">
        <v>286</v>
      </c>
      <c r="M23" s="4">
        <v>4.7</v>
      </c>
      <c r="N23">
        <v>14.6</v>
      </c>
      <c r="O23">
        <v>51.2</v>
      </c>
      <c r="P23">
        <v>29.6</v>
      </c>
      <c r="Q23" s="5">
        <v>301</v>
      </c>
      <c r="R23" s="53">
        <v>45.9</v>
      </c>
    </row>
    <row r="24" spans="1:18" x14ac:dyDescent="0.25">
      <c r="A24" s="4" t="s">
        <v>22</v>
      </c>
      <c r="B24" s="5" t="s">
        <v>120</v>
      </c>
      <c r="C24">
        <v>4.5</v>
      </c>
      <c r="D24">
        <v>9.1</v>
      </c>
      <c r="E24">
        <v>54.5</v>
      </c>
      <c r="F24">
        <v>31.8</v>
      </c>
      <c r="G24" s="5">
        <v>22</v>
      </c>
      <c r="H24" s="4">
        <v>9.5</v>
      </c>
      <c r="I24" s="55">
        <v>4.8</v>
      </c>
      <c r="J24" s="55">
        <v>23.8</v>
      </c>
      <c r="K24">
        <v>61.9</v>
      </c>
      <c r="L24" s="5">
        <v>21</v>
      </c>
      <c r="M24" s="4">
        <v>4.5</v>
      </c>
      <c r="N24" s="55">
        <v>0</v>
      </c>
      <c r="O24" s="55">
        <v>50</v>
      </c>
      <c r="P24" s="55">
        <v>45.5</v>
      </c>
      <c r="Q24" s="5">
        <v>22</v>
      </c>
      <c r="R24" s="53">
        <v>48.9</v>
      </c>
    </row>
    <row r="25" spans="1:18" x14ac:dyDescent="0.25">
      <c r="A25" s="4" t="s">
        <v>23</v>
      </c>
      <c r="B25" s="5" t="s">
        <v>60</v>
      </c>
      <c r="C25">
        <v>2.7</v>
      </c>
      <c r="D25">
        <v>16.2</v>
      </c>
      <c r="E25">
        <v>45.9</v>
      </c>
      <c r="F25">
        <v>35.1</v>
      </c>
      <c r="G25" s="5">
        <v>37</v>
      </c>
      <c r="H25" s="4">
        <v>2.7</v>
      </c>
      <c r="I25" s="55">
        <v>8.1</v>
      </c>
      <c r="J25" s="55">
        <v>29.7</v>
      </c>
      <c r="K25">
        <v>59.5</v>
      </c>
      <c r="L25" s="5">
        <v>37</v>
      </c>
      <c r="M25" s="4">
        <v>2.7</v>
      </c>
      <c r="N25" s="55">
        <v>10.8</v>
      </c>
      <c r="O25" s="55">
        <v>43.2</v>
      </c>
      <c r="P25" s="55">
        <v>43.2</v>
      </c>
      <c r="Q25" s="5">
        <v>37</v>
      </c>
      <c r="R25" s="53">
        <v>48.7</v>
      </c>
    </row>
    <row r="26" spans="1:18" x14ac:dyDescent="0.25">
      <c r="A26" s="4" t="s">
        <v>107</v>
      </c>
      <c r="B26" s="5" t="s">
        <v>110</v>
      </c>
      <c r="C26">
        <v>0</v>
      </c>
      <c r="D26">
        <v>0</v>
      </c>
      <c r="E26">
        <v>50</v>
      </c>
      <c r="F26">
        <v>50</v>
      </c>
      <c r="G26" s="5">
        <v>14</v>
      </c>
      <c r="H26" s="4">
        <v>7.7</v>
      </c>
      <c r="I26" s="55">
        <v>0</v>
      </c>
      <c r="J26" s="55">
        <v>53.8</v>
      </c>
      <c r="K26">
        <v>38.5</v>
      </c>
      <c r="L26" s="5">
        <v>13</v>
      </c>
      <c r="M26" s="4">
        <v>0</v>
      </c>
      <c r="N26" s="55">
        <v>0</v>
      </c>
      <c r="O26" s="55">
        <v>57.1</v>
      </c>
      <c r="P26" s="55">
        <v>42.9</v>
      </c>
      <c r="Q26" s="5">
        <v>14</v>
      </c>
      <c r="R26" s="53">
        <v>22.2</v>
      </c>
    </row>
    <row r="27" spans="1:18" x14ac:dyDescent="0.25">
      <c r="A27" s="4" t="s">
        <v>108</v>
      </c>
      <c r="B27" s="5" t="s">
        <v>111</v>
      </c>
      <c r="C27">
        <v>0</v>
      </c>
      <c r="D27">
        <v>6.3</v>
      </c>
      <c r="E27">
        <v>68.8</v>
      </c>
      <c r="F27">
        <v>25</v>
      </c>
      <c r="G27" s="5">
        <v>16</v>
      </c>
      <c r="H27" s="4">
        <v>7.1</v>
      </c>
      <c r="I27" s="55">
        <v>14.3</v>
      </c>
      <c r="J27" s="55">
        <v>42.9</v>
      </c>
      <c r="K27">
        <v>35.700000000000003</v>
      </c>
      <c r="L27" s="5">
        <v>14</v>
      </c>
      <c r="M27" s="4">
        <v>0</v>
      </c>
      <c r="N27" s="55">
        <v>17.600000000000001</v>
      </c>
      <c r="O27" s="55">
        <v>64.7</v>
      </c>
      <c r="P27" s="55">
        <v>17.600000000000001</v>
      </c>
      <c r="Q27" s="5">
        <v>17</v>
      </c>
      <c r="R27" s="53">
        <v>12.1</v>
      </c>
    </row>
    <row r="28" spans="1:18" x14ac:dyDescent="0.25">
      <c r="A28" s="4" t="s">
        <v>121</v>
      </c>
      <c r="B28" s="5" t="s">
        <v>122</v>
      </c>
      <c r="C28" t="s">
        <v>83</v>
      </c>
      <c r="D28" t="s">
        <v>83</v>
      </c>
      <c r="E28" t="s">
        <v>83</v>
      </c>
      <c r="F28" t="s">
        <v>83</v>
      </c>
      <c r="G28" s="5" t="s">
        <v>83</v>
      </c>
      <c r="H28" s="4" t="s">
        <v>83</v>
      </c>
      <c r="I28" s="55" t="s">
        <v>83</v>
      </c>
      <c r="J28" s="55" t="s">
        <v>83</v>
      </c>
      <c r="K28" s="55" t="s">
        <v>83</v>
      </c>
      <c r="L28" s="5" t="s">
        <v>83</v>
      </c>
      <c r="M28" s="4" t="s">
        <v>83</v>
      </c>
      <c r="N28" s="55" t="s">
        <v>83</v>
      </c>
      <c r="O28" s="55" t="s">
        <v>83</v>
      </c>
      <c r="P28" s="55" t="s">
        <v>83</v>
      </c>
      <c r="Q28" s="5" t="s">
        <v>83</v>
      </c>
      <c r="R28" s="53" t="s">
        <v>83</v>
      </c>
    </row>
    <row r="29" spans="1:18" x14ac:dyDescent="0.25">
      <c r="A29" s="4" t="s">
        <v>109</v>
      </c>
      <c r="B29" s="5" t="s">
        <v>125</v>
      </c>
      <c r="C29">
        <v>0</v>
      </c>
      <c r="D29">
        <v>14.3</v>
      </c>
      <c r="E29">
        <v>42.9</v>
      </c>
      <c r="F29">
        <v>42.9</v>
      </c>
      <c r="G29" s="5">
        <v>14</v>
      </c>
      <c r="H29" s="4">
        <v>0</v>
      </c>
      <c r="I29" s="55">
        <v>25</v>
      </c>
      <c r="J29" s="55">
        <v>33.299999999999997</v>
      </c>
      <c r="K29">
        <v>41.7</v>
      </c>
      <c r="L29" s="5">
        <v>12</v>
      </c>
      <c r="M29" s="4">
        <v>8.3000000000000007</v>
      </c>
      <c r="N29" s="55">
        <v>16.7</v>
      </c>
      <c r="O29" s="55">
        <v>41.7</v>
      </c>
      <c r="P29" s="55">
        <v>33.299999999999997</v>
      </c>
      <c r="Q29" s="5">
        <v>12</v>
      </c>
      <c r="R29" s="53">
        <v>30.6</v>
      </c>
    </row>
    <row r="30" spans="1:18" x14ac:dyDescent="0.25">
      <c r="A30" s="4" t="s">
        <v>24</v>
      </c>
      <c r="B30" s="5" t="s">
        <v>61</v>
      </c>
      <c r="C30">
        <v>9.1</v>
      </c>
      <c r="D30">
        <v>27.3</v>
      </c>
      <c r="E30">
        <v>27.3</v>
      </c>
      <c r="F30">
        <v>36.4</v>
      </c>
      <c r="G30" s="5">
        <v>11</v>
      </c>
      <c r="H30" s="4">
        <v>0</v>
      </c>
      <c r="I30" s="55">
        <v>0</v>
      </c>
      <c r="J30" s="55">
        <v>54.5</v>
      </c>
      <c r="K30">
        <v>45.5</v>
      </c>
      <c r="L30" s="5">
        <v>11</v>
      </c>
      <c r="M30" s="4">
        <v>0</v>
      </c>
      <c r="N30" s="55">
        <v>9.1</v>
      </c>
      <c r="O30" s="55">
        <v>63.6</v>
      </c>
      <c r="P30" s="55">
        <v>27.3</v>
      </c>
      <c r="Q30" s="5">
        <v>11</v>
      </c>
      <c r="R30" s="53">
        <v>52.4</v>
      </c>
    </row>
    <row r="31" spans="1:18" x14ac:dyDescent="0.25">
      <c r="A31" s="4" t="s">
        <v>25</v>
      </c>
      <c r="B31" s="5" t="s">
        <v>62</v>
      </c>
      <c r="C31" t="s">
        <v>83</v>
      </c>
      <c r="D31" t="s">
        <v>83</v>
      </c>
      <c r="E31" t="s">
        <v>83</v>
      </c>
      <c r="F31" t="s">
        <v>83</v>
      </c>
      <c r="G31" s="5" t="s">
        <v>83</v>
      </c>
      <c r="H31" s="4" t="s">
        <v>83</v>
      </c>
      <c r="I31" s="55" t="s">
        <v>83</v>
      </c>
      <c r="J31" s="55" t="s">
        <v>83</v>
      </c>
      <c r="K31" s="55" t="s">
        <v>83</v>
      </c>
      <c r="L31" s="5" t="s">
        <v>83</v>
      </c>
      <c r="M31" s="4" t="s">
        <v>83</v>
      </c>
      <c r="N31" s="55" t="s">
        <v>83</v>
      </c>
      <c r="O31" s="55" t="s">
        <v>83</v>
      </c>
      <c r="P31" s="55" t="s">
        <v>83</v>
      </c>
      <c r="Q31" s="5" t="s">
        <v>83</v>
      </c>
      <c r="R31" s="53" t="s">
        <v>83</v>
      </c>
    </row>
    <row r="32" spans="1:18" x14ac:dyDescent="0.25">
      <c r="A32" s="4" t="s">
        <v>26</v>
      </c>
      <c r="B32" s="5" t="s">
        <v>126</v>
      </c>
      <c r="C32">
        <v>20.8</v>
      </c>
      <c r="D32">
        <v>28.3</v>
      </c>
      <c r="E32">
        <v>41.5</v>
      </c>
      <c r="F32">
        <v>9.4</v>
      </c>
      <c r="G32" s="5">
        <v>53</v>
      </c>
      <c r="H32" s="4">
        <v>22.2</v>
      </c>
      <c r="I32" s="1">
        <v>29.6</v>
      </c>
      <c r="J32">
        <v>38.9</v>
      </c>
      <c r="K32">
        <v>9.3000000000000007</v>
      </c>
      <c r="L32" s="5">
        <v>54</v>
      </c>
      <c r="M32" s="4">
        <v>23.6</v>
      </c>
      <c r="N32">
        <v>36.4</v>
      </c>
      <c r="O32">
        <v>34.5</v>
      </c>
      <c r="P32">
        <v>5.5</v>
      </c>
      <c r="Q32" s="5">
        <v>55</v>
      </c>
      <c r="R32" s="53">
        <v>25</v>
      </c>
    </row>
    <row r="33" spans="1:18" x14ac:dyDescent="0.25">
      <c r="A33" s="4" t="s">
        <v>32</v>
      </c>
      <c r="B33" s="5" t="s">
        <v>127</v>
      </c>
      <c r="C33">
        <v>7.7</v>
      </c>
      <c r="D33">
        <v>15.4</v>
      </c>
      <c r="E33">
        <v>71.8</v>
      </c>
      <c r="F33">
        <v>5.0999999999999996</v>
      </c>
      <c r="G33" s="5">
        <v>39</v>
      </c>
      <c r="H33" s="4">
        <v>14.7</v>
      </c>
      <c r="I33" s="1">
        <v>26.5</v>
      </c>
      <c r="J33">
        <v>44.1</v>
      </c>
      <c r="K33">
        <v>14.7</v>
      </c>
      <c r="L33" s="5">
        <v>34</v>
      </c>
      <c r="M33" s="4">
        <v>9.8000000000000007</v>
      </c>
      <c r="N33">
        <v>31.7</v>
      </c>
      <c r="O33">
        <v>48.8</v>
      </c>
      <c r="P33">
        <v>9.8000000000000007</v>
      </c>
      <c r="Q33" s="5">
        <v>41</v>
      </c>
      <c r="R33" s="53">
        <v>22.3</v>
      </c>
    </row>
    <row r="34" spans="1:18" x14ac:dyDescent="0.25">
      <c r="A34" s="4" t="s">
        <v>27</v>
      </c>
      <c r="B34" s="5" t="s">
        <v>63</v>
      </c>
      <c r="C34">
        <v>8.6999999999999993</v>
      </c>
      <c r="D34">
        <v>17.399999999999999</v>
      </c>
      <c r="E34">
        <v>56.5</v>
      </c>
      <c r="F34">
        <v>17.399999999999999</v>
      </c>
      <c r="G34" s="5">
        <v>23</v>
      </c>
      <c r="H34" s="4">
        <v>4.3</v>
      </c>
      <c r="I34" s="1">
        <v>0</v>
      </c>
      <c r="J34">
        <v>43.5</v>
      </c>
      <c r="K34">
        <v>52.2</v>
      </c>
      <c r="L34" s="5">
        <v>23</v>
      </c>
      <c r="M34" s="4">
        <v>8.3000000000000007</v>
      </c>
      <c r="N34">
        <v>20.8</v>
      </c>
      <c r="O34">
        <v>50</v>
      </c>
      <c r="P34">
        <v>20.8</v>
      </c>
      <c r="Q34" s="5">
        <v>24</v>
      </c>
      <c r="R34" s="53">
        <v>30</v>
      </c>
    </row>
    <row r="35" spans="1:18" x14ac:dyDescent="0.25">
      <c r="A35" s="4" t="s">
        <v>28</v>
      </c>
      <c r="B35" s="5" t="s">
        <v>64</v>
      </c>
      <c r="C35">
        <v>3</v>
      </c>
      <c r="D35">
        <v>15.4</v>
      </c>
      <c r="E35">
        <v>55.8</v>
      </c>
      <c r="F35">
        <v>25.8</v>
      </c>
      <c r="G35" s="5">
        <v>364</v>
      </c>
      <c r="H35" s="4">
        <v>0.8</v>
      </c>
      <c r="I35" s="1">
        <v>7.9</v>
      </c>
      <c r="J35">
        <v>35.1</v>
      </c>
      <c r="K35">
        <v>56.1</v>
      </c>
      <c r="L35" s="5">
        <v>353</v>
      </c>
      <c r="M35" s="4">
        <v>2.5</v>
      </c>
      <c r="N35">
        <v>18.2</v>
      </c>
      <c r="O35">
        <v>48.2</v>
      </c>
      <c r="P35">
        <v>31.1</v>
      </c>
      <c r="Q35" s="5">
        <v>363</v>
      </c>
      <c r="R35" s="53">
        <v>54.5</v>
      </c>
    </row>
    <row r="36" spans="1:18" x14ac:dyDescent="0.25">
      <c r="A36" s="4" t="s">
        <v>29</v>
      </c>
      <c r="B36" s="5" t="s">
        <v>65</v>
      </c>
      <c r="C36">
        <v>5.0999999999999996</v>
      </c>
      <c r="D36">
        <v>10.3</v>
      </c>
      <c r="E36">
        <v>61.5</v>
      </c>
      <c r="F36">
        <v>23.1</v>
      </c>
      <c r="G36" s="5">
        <v>39</v>
      </c>
      <c r="H36" s="4">
        <v>0</v>
      </c>
      <c r="I36" s="1">
        <v>10.3</v>
      </c>
      <c r="J36">
        <v>35.9</v>
      </c>
      <c r="K36">
        <v>53.8</v>
      </c>
      <c r="L36" s="5">
        <v>39</v>
      </c>
      <c r="M36" s="4">
        <v>5.0999999999999996</v>
      </c>
      <c r="N36">
        <v>15.4</v>
      </c>
      <c r="O36">
        <v>48.7</v>
      </c>
      <c r="P36">
        <v>30.8</v>
      </c>
      <c r="Q36" s="5">
        <v>39</v>
      </c>
      <c r="R36" s="53">
        <v>66.099999999999994</v>
      </c>
    </row>
    <row r="37" spans="1:18" x14ac:dyDescent="0.25">
      <c r="A37" s="4" t="s">
        <v>30</v>
      </c>
      <c r="B37" s="5" t="s">
        <v>66</v>
      </c>
      <c r="C37">
        <v>0</v>
      </c>
      <c r="D37">
        <v>19.399999999999999</v>
      </c>
      <c r="E37">
        <v>47.2</v>
      </c>
      <c r="F37">
        <v>33.299999999999997</v>
      </c>
      <c r="G37" s="5">
        <v>36</v>
      </c>
      <c r="H37" s="4">
        <v>0</v>
      </c>
      <c r="I37" s="1">
        <v>5.7</v>
      </c>
      <c r="J37">
        <v>40</v>
      </c>
      <c r="K37">
        <v>54.3</v>
      </c>
      <c r="L37" s="5">
        <v>35</v>
      </c>
      <c r="M37" s="4">
        <v>0</v>
      </c>
      <c r="N37">
        <v>16.2</v>
      </c>
      <c r="O37">
        <v>43.2</v>
      </c>
      <c r="P37">
        <v>40.5</v>
      </c>
      <c r="Q37" s="5">
        <v>37</v>
      </c>
      <c r="R37" s="53">
        <v>44.6</v>
      </c>
    </row>
    <row r="38" spans="1:18" x14ac:dyDescent="0.25">
      <c r="A38" s="4" t="s">
        <v>31</v>
      </c>
      <c r="B38" s="5" t="s">
        <v>67</v>
      </c>
      <c r="C38">
        <v>2.9</v>
      </c>
      <c r="D38">
        <v>13.3</v>
      </c>
      <c r="E38">
        <v>54.3</v>
      </c>
      <c r="F38">
        <v>29.5</v>
      </c>
      <c r="G38" s="5">
        <v>105</v>
      </c>
      <c r="H38" s="4">
        <v>1</v>
      </c>
      <c r="I38" s="1">
        <v>7.7</v>
      </c>
      <c r="J38">
        <v>34.6</v>
      </c>
      <c r="K38">
        <v>56.7</v>
      </c>
      <c r="L38" s="5">
        <v>104</v>
      </c>
      <c r="M38" s="4">
        <v>1.9</v>
      </c>
      <c r="N38">
        <v>13.5</v>
      </c>
      <c r="O38">
        <v>52.9</v>
      </c>
      <c r="P38">
        <v>31.7</v>
      </c>
      <c r="Q38" s="5">
        <v>104</v>
      </c>
      <c r="R38" s="53">
        <v>58.6</v>
      </c>
    </row>
    <row r="39" spans="1:18" x14ac:dyDescent="0.25">
      <c r="A39" s="4" t="s">
        <v>33</v>
      </c>
      <c r="B39" s="5" t="s">
        <v>68</v>
      </c>
      <c r="C39">
        <v>1.3</v>
      </c>
      <c r="D39">
        <v>2.5</v>
      </c>
      <c r="E39">
        <v>45.6</v>
      </c>
      <c r="F39">
        <v>50.6</v>
      </c>
      <c r="G39" s="5">
        <v>79</v>
      </c>
      <c r="H39" s="4">
        <v>1.3</v>
      </c>
      <c r="I39" s="1">
        <v>2.6</v>
      </c>
      <c r="J39">
        <v>26.9</v>
      </c>
      <c r="K39">
        <v>69.2</v>
      </c>
      <c r="L39" s="5">
        <v>78</v>
      </c>
      <c r="M39" s="4">
        <v>0</v>
      </c>
      <c r="N39">
        <v>6.3</v>
      </c>
      <c r="O39">
        <v>36.700000000000003</v>
      </c>
      <c r="P39">
        <v>57</v>
      </c>
      <c r="Q39" s="5">
        <v>79</v>
      </c>
      <c r="R39" s="53">
        <v>40.5</v>
      </c>
    </row>
    <row r="40" spans="1:18" x14ac:dyDescent="0.25">
      <c r="A40" s="4" t="s">
        <v>20</v>
      </c>
      <c r="B40" s="5" t="s">
        <v>58</v>
      </c>
      <c r="C40">
        <v>2.5</v>
      </c>
      <c r="D40">
        <v>12.1</v>
      </c>
      <c r="E40">
        <v>51</v>
      </c>
      <c r="F40">
        <v>34.4</v>
      </c>
      <c r="G40" s="5">
        <v>157</v>
      </c>
      <c r="H40" s="4">
        <v>1.3</v>
      </c>
      <c r="I40" s="1">
        <v>9.1999999999999993</v>
      </c>
      <c r="J40">
        <v>30.1</v>
      </c>
      <c r="K40">
        <v>59.5</v>
      </c>
      <c r="L40" s="5">
        <v>153</v>
      </c>
      <c r="M40" s="4">
        <v>0</v>
      </c>
      <c r="N40">
        <v>11</v>
      </c>
      <c r="O40">
        <v>49.7</v>
      </c>
      <c r="P40">
        <v>39.4</v>
      </c>
      <c r="Q40" s="5">
        <v>155</v>
      </c>
      <c r="R40" s="53">
        <v>43.5</v>
      </c>
    </row>
    <row r="41" spans="1:18" x14ac:dyDescent="0.25">
      <c r="A41" s="4" t="s">
        <v>34</v>
      </c>
      <c r="B41" s="5" t="s">
        <v>69</v>
      </c>
      <c r="C41">
        <v>3.3</v>
      </c>
      <c r="D41">
        <v>20.3</v>
      </c>
      <c r="E41">
        <v>54.5</v>
      </c>
      <c r="F41">
        <v>22</v>
      </c>
      <c r="G41" s="5">
        <v>123</v>
      </c>
      <c r="H41" s="4">
        <v>1.7</v>
      </c>
      <c r="I41" s="1">
        <v>5</v>
      </c>
      <c r="J41">
        <v>41.7</v>
      </c>
      <c r="K41">
        <v>51.7</v>
      </c>
      <c r="L41" s="5">
        <v>120</v>
      </c>
      <c r="M41" s="4">
        <v>4.2</v>
      </c>
      <c r="N41">
        <v>12.6</v>
      </c>
      <c r="O41">
        <v>57.1</v>
      </c>
      <c r="P41">
        <v>26.1</v>
      </c>
      <c r="Q41" s="5">
        <v>119</v>
      </c>
      <c r="R41" s="53">
        <v>42</v>
      </c>
    </row>
    <row r="42" spans="1:18" x14ac:dyDescent="0.25">
      <c r="A42" s="4" t="s">
        <v>35</v>
      </c>
      <c r="B42" s="5" t="s">
        <v>70</v>
      </c>
      <c r="C42">
        <v>2.8</v>
      </c>
      <c r="D42">
        <v>8.9</v>
      </c>
      <c r="E42">
        <v>45</v>
      </c>
      <c r="F42">
        <v>43.3</v>
      </c>
      <c r="G42" s="5">
        <v>180</v>
      </c>
      <c r="H42" s="4">
        <v>4</v>
      </c>
      <c r="I42" s="1">
        <v>4.5999999999999996</v>
      </c>
      <c r="J42">
        <v>20.8</v>
      </c>
      <c r="K42">
        <v>70.5</v>
      </c>
      <c r="L42" s="5">
        <v>173</v>
      </c>
      <c r="M42" s="4">
        <v>2.8</v>
      </c>
      <c r="N42">
        <v>11.2</v>
      </c>
      <c r="O42">
        <v>39.299999999999997</v>
      </c>
      <c r="P42">
        <v>46.6</v>
      </c>
      <c r="Q42" s="5">
        <v>178</v>
      </c>
      <c r="R42" s="53">
        <v>43</v>
      </c>
    </row>
    <row r="43" spans="1:18" x14ac:dyDescent="0.25">
      <c r="A43" s="4" t="s">
        <v>36</v>
      </c>
      <c r="B43" s="5" t="s">
        <v>71</v>
      </c>
      <c r="C43">
        <v>2.7</v>
      </c>
      <c r="D43">
        <v>13.4</v>
      </c>
      <c r="E43">
        <v>56.7</v>
      </c>
      <c r="F43">
        <v>27.3</v>
      </c>
      <c r="G43" s="5">
        <v>337</v>
      </c>
      <c r="H43" s="4">
        <v>2.5</v>
      </c>
      <c r="I43" s="1">
        <v>7.3</v>
      </c>
      <c r="J43">
        <v>48.1</v>
      </c>
      <c r="K43">
        <v>42</v>
      </c>
      <c r="L43" s="5">
        <v>314</v>
      </c>
      <c r="M43" s="4">
        <v>2.4</v>
      </c>
      <c r="N43">
        <v>13.4</v>
      </c>
      <c r="O43">
        <v>58.5</v>
      </c>
      <c r="P43">
        <v>25.8</v>
      </c>
      <c r="Q43" s="5">
        <v>337</v>
      </c>
      <c r="R43" s="53">
        <v>51.6</v>
      </c>
    </row>
    <row r="44" spans="1:18" x14ac:dyDescent="0.25">
      <c r="A44" s="4" t="s">
        <v>18</v>
      </c>
      <c r="B44" s="5" t="s">
        <v>123</v>
      </c>
      <c r="C44">
        <v>7.1</v>
      </c>
      <c r="D44">
        <v>14.3</v>
      </c>
      <c r="E44">
        <v>57.1</v>
      </c>
      <c r="F44">
        <v>21.4</v>
      </c>
      <c r="G44" s="5">
        <v>14</v>
      </c>
      <c r="H44" s="4">
        <v>7.1</v>
      </c>
      <c r="I44" s="55">
        <v>14.3</v>
      </c>
      <c r="J44" s="55">
        <v>42.9</v>
      </c>
      <c r="K44">
        <v>35.700000000000003</v>
      </c>
      <c r="L44" s="5">
        <v>14</v>
      </c>
      <c r="M44" s="4">
        <v>7.1</v>
      </c>
      <c r="N44" s="55">
        <v>7.1</v>
      </c>
      <c r="O44" s="55">
        <v>64.3</v>
      </c>
      <c r="P44" s="55">
        <v>21.4</v>
      </c>
      <c r="Q44" s="5">
        <v>14</v>
      </c>
      <c r="R44" s="53">
        <v>53.8</v>
      </c>
    </row>
    <row r="45" spans="1:18" x14ac:dyDescent="0.25">
      <c r="A45" s="4" t="s">
        <v>37</v>
      </c>
      <c r="B45" s="5" t="s">
        <v>72</v>
      </c>
      <c r="C45">
        <v>0</v>
      </c>
      <c r="D45">
        <v>5</v>
      </c>
      <c r="E45">
        <v>30</v>
      </c>
      <c r="F45">
        <v>65</v>
      </c>
      <c r="G45" s="5">
        <v>40</v>
      </c>
      <c r="H45" s="4">
        <v>0</v>
      </c>
      <c r="I45" s="1">
        <v>7.5</v>
      </c>
      <c r="J45">
        <v>20</v>
      </c>
      <c r="K45">
        <v>72.5</v>
      </c>
      <c r="L45" s="5">
        <v>40</v>
      </c>
      <c r="M45" s="4">
        <v>0</v>
      </c>
      <c r="N45">
        <v>5</v>
      </c>
      <c r="O45">
        <v>40</v>
      </c>
      <c r="P45">
        <v>55</v>
      </c>
      <c r="Q45" s="5">
        <v>40</v>
      </c>
      <c r="R45" s="53">
        <v>31</v>
      </c>
    </row>
    <row r="46" spans="1:18" x14ac:dyDescent="0.25">
      <c r="A46" s="4" t="s">
        <v>13</v>
      </c>
      <c r="B46" s="5" t="s">
        <v>52</v>
      </c>
      <c r="C46" t="s">
        <v>83</v>
      </c>
      <c r="D46" t="s">
        <v>83</v>
      </c>
      <c r="E46" t="s">
        <v>83</v>
      </c>
      <c r="F46" t="s">
        <v>83</v>
      </c>
      <c r="G46" s="5" t="s">
        <v>83</v>
      </c>
      <c r="H46" s="4" t="s">
        <v>83</v>
      </c>
      <c r="I46" s="55" t="s">
        <v>83</v>
      </c>
      <c r="J46" s="55" t="s">
        <v>83</v>
      </c>
      <c r="K46" s="55" t="s">
        <v>83</v>
      </c>
      <c r="L46" s="5" t="s">
        <v>83</v>
      </c>
      <c r="M46" s="4" t="s">
        <v>83</v>
      </c>
      <c r="N46" s="55" t="s">
        <v>83</v>
      </c>
      <c r="O46" s="55" t="s">
        <v>83</v>
      </c>
      <c r="P46" s="55" t="s">
        <v>83</v>
      </c>
      <c r="Q46" s="5" t="s">
        <v>83</v>
      </c>
      <c r="R46" s="53" t="s">
        <v>83</v>
      </c>
    </row>
    <row r="47" spans="1:18" x14ac:dyDescent="0.25">
      <c r="A47" s="6" t="s">
        <v>39</v>
      </c>
      <c r="B47" s="7" t="s">
        <v>74</v>
      </c>
      <c r="C47" s="6">
        <v>2.1</v>
      </c>
      <c r="D47" s="9">
        <v>6.2</v>
      </c>
      <c r="E47" s="9">
        <v>51</v>
      </c>
      <c r="F47" s="9">
        <v>40.700000000000003</v>
      </c>
      <c r="G47" s="7">
        <v>145</v>
      </c>
      <c r="H47" s="6">
        <v>0.7</v>
      </c>
      <c r="I47" s="9">
        <v>2.1</v>
      </c>
      <c r="J47" s="9">
        <v>32.4</v>
      </c>
      <c r="K47" s="9">
        <v>64.8</v>
      </c>
      <c r="L47" s="7">
        <v>145</v>
      </c>
      <c r="M47" s="6">
        <v>1.4</v>
      </c>
      <c r="N47" s="9">
        <v>5.5</v>
      </c>
      <c r="O47" s="9">
        <v>50.7</v>
      </c>
      <c r="P47" s="9">
        <v>42.5</v>
      </c>
      <c r="Q47" s="7">
        <v>146</v>
      </c>
      <c r="R47" s="54">
        <v>62.4</v>
      </c>
    </row>
    <row r="49" spans="1:2" ht="33.75" customHeight="1" x14ac:dyDescent="0.25">
      <c r="A49" s="66" t="s">
        <v>104</v>
      </c>
      <c r="B49" s="66"/>
    </row>
  </sheetData>
  <autoFilter ref="A4:R4" xr:uid="{3AB60B7B-CB5E-4835-9137-6E2CD19583E7}">
    <sortState xmlns:xlrd2="http://schemas.microsoft.com/office/spreadsheetml/2017/richdata2" ref="A5:R47">
      <sortCondition ref="B4"/>
    </sortState>
  </autoFilter>
  <mergeCells count="7">
    <mergeCell ref="C1:R1"/>
    <mergeCell ref="A49:B49"/>
    <mergeCell ref="C3:G3"/>
    <mergeCell ref="H3:L3"/>
    <mergeCell ref="M3:Q3"/>
    <mergeCell ref="A1:B1"/>
    <mergeCell ref="A2:B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A6586240ACC41BB6369B0E0079359" ma:contentTypeVersion="17" ma:contentTypeDescription="Create a new document." ma:contentTypeScope="" ma:versionID="c5cf8ed1d4111ce0befb02c5d588fd5e">
  <xsd:schema xmlns:xsd="http://www.w3.org/2001/XMLSchema" xmlns:xs="http://www.w3.org/2001/XMLSchema" xmlns:p="http://schemas.microsoft.com/office/2006/metadata/properties" xmlns:ns2="469ee3a1-3019-404f-b639-c895ee104947" xmlns:ns3="8d756648-2306-44d2-953f-b82521dbfd3c" targetNamespace="http://schemas.microsoft.com/office/2006/metadata/properties" ma:root="true" ma:fieldsID="ea4d691672b9fee26bb075e088eea1f2" ns2:_="" ns3:_="">
    <xsd:import namespace="469ee3a1-3019-404f-b639-c895ee104947"/>
    <xsd:import namespace="8d756648-2306-44d2-953f-b82521dbfd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ee3a1-3019-404f-b639-c895ee104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56648-2306-44d2-953f-b82521dbfd3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330564c-5545-4552-bf09-440dbc9dd835}" ma:internalName="TaxCatchAll" ma:showField="CatchAllData" ma:web="8d756648-2306-44d2-953f-b82521dbfd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9ee3a1-3019-404f-b639-c895ee104947">
      <Terms xmlns="http://schemas.microsoft.com/office/infopath/2007/PartnerControls"/>
    </lcf76f155ced4ddcb4097134ff3c332f>
    <TaxCatchAll xmlns="8d756648-2306-44d2-953f-b82521dbfd3c" xsi:nil="true"/>
  </documentManagement>
</p:properties>
</file>

<file path=customXml/itemProps1.xml><?xml version="1.0" encoding="utf-8"?>
<ds:datastoreItem xmlns:ds="http://schemas.openxmlformats.org/officeDocument/2006/customXml" ds:itemID="{3224FD71-4F25-4E44-99AC-14702EE6BE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CDBFB-AD13-4C71-A0E1-4328CBB712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ee3a1-3019-404f-b639-c895ee104947"/>
    <ds:schemaRef ds:uri="8d756648-2306-44d2-953f-b82521dbfd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719932-2946-4F68-8772-204404411FDE}">
  <ds:schemaRefs>
    <ds:schemaRef ds:uri="http://schemas.microsoft.com/office/2006/metadata/properties"/>
    <ds:schemaRef ds:uri="http://schemas.microsoft.com/office/infopath/2007/PartnerControls"/>
    <ds:schemaRef ds:uri="469ee3a1-3019-404f-b639-c895ee104947"/>
    <ds:schemaRef ds:uri="8d756648-2306-44d2-953f-b82521dbfd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Domain Scores</vt:lpstr>
      <vt:lpstr>Candidate Profile</vt:lpstr>
      <vt:lpstr>Employment</vt:lpstr>
      <vt:lpstr>Candidate Assessment</vt:lpstr>
      <vt:lpstr>Provider Impact</vt:lpstr>
      <vt:lpstr>Satisfaction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Leicht</dc:creator>
  <cp:lastModifiedBy>Erika Leicht</cp:lastModifiedBy>
  <dcterms:created xsi:type="dcterms:W3CDTF">2020-02-12T17:40:22Z</dcterms:created>
  <dcterms:modified xsi:type="dcterms:W3CDTF">2023-02-07T16:47:40Z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0x010100565A6586240ACC41BB6369B0E0079359</vt:lpwstr>
  </property>
  <property fmtid="{D5CDD505-2E9C-101B-9397-08002B2CF9AE}" pid="3" name="MediaServiceImageTags">
    <vt:lpwstr/>
  </property>
</Properties>
</file>