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C51" lockStructure="1"/>
  <bookViews>
    <workbookView xWindow="-15" yWindow="-15" windowWidth="19230" windowHeight="5985"/>
  </bookViews>
  <sheets>
    <sheet name="About" sheetId="5" r:id="rId1"/>
    <sheet name="DT-0275" sheetId="1" r:id="rId2"/>
    <sheet name="LP-0275" sheetId="6" r:id="rId3"/>
    <sheet name="Example" sheetId="3" r:id="rId4"/>
    <sheet name=" " sheetId="2" state="hidden" r:id="rId5"/>
  </sheets>
  <definedNames>
    <definedName name="_xlnm.Print_Area" localSheetId="0">About!$A$11:$J$18</definedName>
    <definedName name="_xlnm.Print_Area" localSheetId="1">'DT-0275'!$C$3:$AT$42</definedName>
    <definedName name="_xlnm.Print_Area" localSheetId="3">Example!$C$3:$AT$42</definedName>
    <definedName name="_xlnm.Print_Area" localSheetId="2">'LP-0275'!$C$3:$AT$42</definedName>
  </definedNames>
  <calcPr calcId="145621"/>
</workbook>
</file>

<file path=xl/calcChain.xml><?xml version="1.0" encoding="utf-8"?>
<calcChain xmlns="http://schemas.openxmlformats.org/spreadsheetml/2006/main">
  <c r="AM14" i="6" l="1"/>
  <c r="AM13" i="6"/>
  <c r="AM14" i="1"/>
  <c r="AM13" i="1"/>
</calcChain>
</file>

<file path=xl/sharedStrings.xml><?xml version="1.0" encoding="utf-8"?>
<sst xmlns="http://schemas.openxmlformats.org/spreadsheetml/2006/main" count="618" uniqueCount="287">
  <si>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</si>
  <si>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</si>
  <si>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</si>
  <si>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</si>
  <si>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</si>
  <si>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</si>
  <si>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Project No.</t>
  </si>
  <si>
    <t>Report No.</t>
  </si>
  <si>
    <t>Region</t>
  </si>
  <si>
    <t>Project Reference No.</t>
  </si>
  <si>
    <t>1"</t>
  </si>
  <si>
    <t>3/4"</t>
  </si>
  <si>
    <t>3/8"</t>
  </si>
  <si>
    <t>No. 4</t>
  </si>
  <si>
    <t>No. 100</t>
  </si>
  <si>
    <t>No. 200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</si>
  <si>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</si>
  <si>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</si>
  <si>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</si>
  <si>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</si>
  <si>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</si>
  <si>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</si>
  <si>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</si>
  <si>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</si>
  <si>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</si>
  <si>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</si>
  <si>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</si>
  <si>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</si>
  <si>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</si>
  <si>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</si>
  <si>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</si>
  <si>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</si>
  <si>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</si>
  <si>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</si>
  <si>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</si>
  <si>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</si>
  <si>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</si>
  <si>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</si>
  <si>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</si>
  <si>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</si>
  <si>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</si>
  <si>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</si>
  <si>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</si>
  <si>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</si>
  <si>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</si>
  <si>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</si>
  <si>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</si>
  <si>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</si>
  <si>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</si>
  <si>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</si>
  <si>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</si>
  <si>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</si>
  <si>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</si>
  <si>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</si>
  <si>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</si>
  <si>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</si>
  <si>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</si>
  <si>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</si>
  <si>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</si>
  <si>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</si>
  <si>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</si>
  <si>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</si>
  <si>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</si>
  <si>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</si>
  <si>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</si>
  <si>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</si>
  <si>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</si>
  <si>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</si>
  <si>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</si>
  <si>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</si>
  <si>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</si>
  <si>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</si>
  <si>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</si>
  <si>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</si>
  <si>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</si>
  <si>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</si>
  <si>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</si>
  <si>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</si>
  <si>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</si>
  <si>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</si>
  <si>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</si>
  <si>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</si>
  <si>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</si>
  <si>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</si>
  <si>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</si>
  <si>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</si>
  <si>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</si>
  <si>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</si>
  <si>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</si>
  <si>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</si>
  <si>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</si>
  <si>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</si>
  <si>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</si>
  <si>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</si>
  <si>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</si>
  <si>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</si>
  <si>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</si>
  <si>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</si>
  <si>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</si>
  <si>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</si>
  <si>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</si>
  <si>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</si>
  <si>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</si>
  <si>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</si>
  <si>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</si>
  <si>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</si>
  <si>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</si>
  <si>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</si>
  <si>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</si>
  <si>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</si>
  <si>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</si>
  <si>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</si>
  <si>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</si>
  <si>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</si>
  <si>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</si>
  <si>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</si>
  <si>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</si>
  <si>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</si>
  <si>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</si>
  <si>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</si>
  <si>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</si>
  <si>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</si>
  <si>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</si>
  <si>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</si>
  <si>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</si>
  <si>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</si>
  <si>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</si>
  <si>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</si>
  <si>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</si>
  <si>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</si>
  <si>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</si>
  <si>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</si>
  <si>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</si>
  <si>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</si>
  <si>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</si>
  <si>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</si>
  <si>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</si>
  <si>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</si>
  <si>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</si>
  <si>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</si>
  <si>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</si>
  <si>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</si>
  <si>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</si>
  <si>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</si>
  <si>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</si>
  <si>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</si>
  <si>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</si>
  <si>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</si>
  <si>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</si>
  <si>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</si>
  <si>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</si>
  <si>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</si>
  <si>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</si>
  <si>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</si>
  <si>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</si>
  <si>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</si>
  <si>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</si>
  <si>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</si>
  <si>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</si>
  <si>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</si>
  <si>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</si>
  <si>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</si>
  <si>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</si>
  <si>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</si>
  <si>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</si>
  <si>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</si>
  <si>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</si>
  <si>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</si>
  <si>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</si>
  <si>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</si>
  <si>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</si>
  <si>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</si>
  <si>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</si>
  <si>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</si>
  <si>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</si>
  <si>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</si>
  <si>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</si>
  <si>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</si>
  <si>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</si>
  <si>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</si>
  <si>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</si>
  <si>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</si>
  <si>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</si>
  <si>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</si>
  <si>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</si>
  <si>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</si>
  <si>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</si>
  <si>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</si>
  <si>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</si>
  <si>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</si>
  <si>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</si>
  <si>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</si>
  <si>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</si>
  <si>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</si>
  <si>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</si>
  <si>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</si>
  <si>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</si>
  <si>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</si>
  <si>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</si>
  <si>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</si>
  <si>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</si>
  <si>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</si>
  <si>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</si>
  <si>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</si>
  <si>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</si>
  <si>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</si>
  <si>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</si>
  <si>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</si>
  <si>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</si>
  <si>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</si>
  <si>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</si>
  <si>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</si>
  <si>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</si>
  <si>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Contract No.</t>
  </si>
  <si>
    <t>Date</t>
  </si>
  <si>
    <t>Material</t>
  </si>
  <si>
    <t>Inspection Card No.</t>
  </si>
  <si>
    <t>Shipped to</t>
  </si>
  <si>
    <t>Producer</t>
  </si>
  <si>
    <t>Quantity</t>
  </si>
  <si>
    <t>Transported by</t>
  </si>
  <si>
    <t>Destination</t>
  </si>
  <si>
    <t>Address</t>
  </si>
  <si>
    <t>Screen Analysis Total Percent Passing Square Sieves</t>
  </si>
  <si>
    <t>3"</t>
  </si>
  <si>
    <t>2-1/2"</t>
  </si>
  <si>
    <t>2"</t>
  </si>
  <si>
    <t>1-1/2"</t>
  </si>
  <si>
    <t>1/2"</t>
  </si>
  <si>
    <t>No. 8</t>
  </si>
  <si>
    <t>No. 16</t>
  </si>
  <si>
    <t>No. 30</t>
  </si>
  <si>
    <t>N0. 50</t>
  </si>
  <si>
    <t>F.M.</t>
  </si>
  <si>
    <t>DATE OF TEST</t>
  </si>
  <si>
    <t>75 mm</t>
  </si>
  <si>
    <t>63 mm</t>
  </si>
  <si>
    <t>50 mm</t>
  </si>
  <si>
    <t>37.5 mm</t>
  </si>
  <si>
    <t>19.0 mm</t>
  </si>
  <si>
    <t>25.0 mm</t>
  </si>
  <si>
    <t>12.5 mm</t>
  </si>
  <si>
    <t>9.5 mm</t>
  </si>
  <si>
    <t>4.75 mm</t>
  </si>
  <si>
    <t>2.36 mm</t>
  </si>
  <si>
    <t>1.18 mm</t>
  </si>
  <si>
    <t>600 m</t>
  </si>
  <si>
    <t>300 m</t>
  </si>
  <si>
    <t>150 m</t>
  </si>
  <si>
    <t>75 m</t>
  </si>
  <si>
    <t>Sieve Opening Size or No.</t>
  </si>
  <si>
    <t>the requirements of the specification for</t>
  </si>
  <si>
    <t>Order No.</t>
  </si>
  <si>
    <t>Req. No.</t>
  </si>
  <si>
    <t>Notification Date</t>
  </si>
  <si>
    <t>Date of Wash Test</t>
  </si>
  <si>
    <t>Title</t>
  </si>
  <si>
    <t>% Passing the No. 10 (2.00 mm) Sieve</t>
  </si>
  <si>
    <t>% Loss on Wash</t>
  </si>
  <si>
    <t>Location of Sample</t>
  </si>
  <si>
    <t>Quality Serial No.</t>
  </si>
  <si>
    <t>% Soundness Loss</t>
  </si>
  <si>
    <t>Dated</t>
  </si>
  <si>
    <t>% Absorption</t>
  </si>
  <si>
    <t>% LA Wear</t>
  </si>
  <si>
    <t>Spec. Gravity SSD</t>
  </si>
  <si>
    <t>(Blank Form)</t>
  </si>
  <si>
    <t>This material has been inspected and</t>
  </si>
  <si>
    <t>AGGREGATE REPORT</t>
  </si>
  <si>
    <t>Item No.</t>
  </si>
  <si>
    <t>ROK 104</t>
  </si>
  <si>
    <t>R 84973(21)18</t>
  </si>
  <si>
    <t>79047-8888-92</t>
  </si>
  <si>
    <t>Crushed Stone (Class "A" Concrete)</t>
  </si>
  <si>
    <t>4271, 4836, 3409</t>
  </si>
  <si>
    <t>Smith Construction Co.</t>
  </si>
  <si>
    <t>Dixie Stone and Gravel Co.</t>
  </si>
  <si>
    <t>Mt. Juliet</t>
  </si>
  <si>
    <t>Job Site</t>
  </si>
  <si>
    <t>Truck</t>
  </si>
  <si>
    <t>1150 tons</t>
  </si>
  <si>
    <t>Section 903.03</t>
  </si>
  <si>
    <t>ACME Ready Mix Concrete (stockpile)</t>
  </si>
  <si>
    <t>E.A.I.</t>
  </si>
  <si>
    <t>LOCAL PROGRAMS CONTRACTOR MATERIAL CERTIFICATION</t>
  </si>
  <si>
    <t>AND/OR</t>
  </si>
  <si>
    <t>SAMPLING AND TESTING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</si>
</sst>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0\);_(0\);\ &quot;&quot;;_(@_)"/>
    <numFmt numFmtId="165" formatCode="dd\-mmm\-yy"/>
    <numFmt numFmtId="166" formatCode="_(0_);_(0\);&quot;&quot;;_(@_)"/>
  </numFmts>
  <fonts count="17">
    <font>
      <sz val="10"/>
      <name val="Arial"/>
    </font>
    <font>
      <sz val="8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8"/>
      <color indexed="8"/>
      <name val="Arial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8"/>
      <color indexed="48"/>
      <name val="Coronet"/>
      <family val="4"/>
    </font>
    <font>
      <i/>
      <sz val="10"/>
      <color indexed="48"/>
      <name val="Coronet"/>
      <family val="4"/>
    </font>
    <font>
      <i/>
      <sz val="10"/>
      <color indexed="48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83">
    <xf numFmtId="0" fontId="0" fillId="0" borderId="0" xfId="0"/>
    <xf numFmtId="0" fontId="0" fillId="2" borderId="0" xfId="0" applyFill="1"/>
    <xf numFmtId="0" fontId="0" fillId="3" borderId="1" xfId="0" applyFill="1" applyBorder="1"/>
    <xf numFmtId="0" fontId="6" fillId="3" borderId="1" xfId="0" applyFont="1" applyFill="1" applyBorder="1"/>
    <xf numFmtId="0" fontId="0" fillId="0" borderId="2" xfId="0" applyBorder="1"/>
    <xf numFmtId="0" fontId="7" fillId="0" borderId="2" xfId="1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left" wrapText="1"/>
    </xf>
    <xf numFmtId="0" fontId="0" fillId="0" borderId="1" xfId="0" applyBorder="1"/>
    <xf numFmtId="0" fontId="7" fillId="0" borderId="1" xfId="1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left" wrapText="1"/>
    </xf>
    <xf numFmtId="0" fontId="6" fillId="0" borderId="1" xfId="0" applyFont="1" applyBorder="1"/>
    <xf numFmtId="0" fontId="6" fillId="0" borderId="0" xfId="0" applyFont="1"/>
    <xf numFmtId="0" fontId="0" fillId="2" borderId="0" xfId="0" applyFill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2" fillId="0" borderId="7" xfId="0" applyFont="1" applyFill="1" applyBorder="1" applyProtection="1"/>
    <xf numFmtId="0" fontId="6" fillId="0" borderId="6" xfId="0" applyFont="1" applyFill="1" applyBorder="1" applyProtection="1"/>
    <xf numFmtId="0" fontId="6" fillId="0" borderId="7" xfId="0" applyFont="1" applyFill="1" applyBorder="1" applyProtection="1"/>
    <xf numFmtId="0" fontId="6" fillId="2" borderId="0" xfId="0" applyFont="1" applyFill="1" applyProtection="1"/>
    <xf numFmtId="0" fontId="0" fillId="0" borderId="6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0" borderId="6" xfId="0" applyFill="1" applyBorder="1" applyAlignment="1" applyProtection="1"/>
    <xf numFmtId="0" fontId="0" fillId="0" borderId="8" xfId="0" applyFill="1" applyBorder="1" applyAlignment="1" applyProtection="1">
      <alignment horizontal="left"/>
    </xf>
    <xf numFmtId="165" fontId="0" fillId="0" borderId="8" xfId="0" applyNumberFormat="1" applyFill="1" applyBorder="1" applyAlignment="1" applyProtection="1">
      <alignment horizontal="left" indent="2"/>
    </xf>
    <xf numFmtId="0" fontId="0" fillId="0" borderId="8" xfId="0" applyFill="1" applyBorder="1" applyAlignment="1" applyProtection="1">
      <alignment horizontal="left" indent="2"/>
    </xf>
    <xf numFmtId="0" fontId="0" fillId="0" borderId="7" xfId="0" applyFill="1" applyBorder="1" applyAlignment="1" applyProtection="1"/>
    <xf numFmtId="0" fontId="0" fillId="2" borderId="0" xfId="0" applyFill="1" applyAlignment="1" applyProtection="1"/>
    <xf numFmtId="0" fontId="0" fillId="0" borderId="7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1" fillId="0" borderId="6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/>
    <xf numFmtId="0" fontId="11" fillId="0" borderId="7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0" fontId="0" fillId="2" borderId="0" xfId="0" applyFill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0" borderId="7" xfId="0" applyFont="1" applyFill="1" applyBorder="1" applyProtection="1">
      <protection hidden="1"/>
    </xf>
    <xf numFmtId="0" fontId="6" fillId="0" borderId="6" xfId="0" applyFont="1" applyFill="1" applyBorder="1" applyProtection="1">
      <protection hidden="1"/>
    </xf>
    <xf numFmtId="0" fontId="6" fillId="0" borderId="7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7" xfId="0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6" xfId="0" applyFill="1" applyBorder="1" applyAlignment="1" applyProtection="1">
      <protection hidden="1"/>
    </xf>
    <xf numFmtId="0" fontId="0" fillId="0" borderId="8" xfId="0" applyFill="1" applyBorder="1" applyAlignment="1" applyProtection="1">
      <alignment horizontal="left"/>
      <protection hidden="1"/>
    </xf>
    <xf numFmtId="0" fontId="0" fillId="0" borderId="7" xfId="0" applyFill="1" applyBorder="1" applyAlignment="1" applyProtection="1">
      <protection hidden="1"/>
    </xf>
    <xf numFmtId="0" fontId="0" fillId="2" borderId="0" xfId="0" applyFill="1" applyAlignment="1" applyProtection="1"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1" fillId="0" borderId="6" xfId="0" applyFont="1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7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6" fillId="0" borderId="6" xfId="0" applyFont="1" applyFill="1" applyBorder="1" applyAlignment="1" applyProtection="1">
      <alignment horizontal="left"/>
      <protection hidden="1"/>
    </xf>
    <xf numFmtId="0" fontId="6" fillId="0" borderId="7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6" fillId="0" borderId="8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9" xfId="0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165" fontId="0" fillId="0" borderId="8" xfId="0" applyNumberFormat="1" applyFill="1" applyBorder="1" applyAlignment="1" applyProtection="1">
      <alignment horizontal="left" indent="2"/>
      <protection hidden="1"/>
    </xf>
    <xf numFmtId="0" fontId="0" fillId="0" borderId="8" xfId="0" applyFill="1" applyBorder="1" applyAlignment="1" applyProtection="1">
      <alignment horizontal="left" indent="2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11" fillId="0" borderId="9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166" fontId="6" fillId="0" borderId="12" xfId="0" applyNumberFormat="1" applyFont="1" applyFill="1" applyBorder="1" applyAlignment="1" applyProtection="1">
      <alignment horizontal="left" indent="1"/>
      <protection hidden="1"/>
    </xf>
    <xf numFmtId="0" fontId="6" fillId="0" borderId="12" xfId="0" applyFont="1" applyFill="1" applyBorder="1" applyAlignment="1" applyProtection="1">
      <alignment horizontal="left" indent="1"/>
      <protection locked="0" hidden="1"/>
    </xf>
    <xf numFmtId="0" fontId="6" fillId="0" borderId="12" xfId="0" applyFont="1" applyFill="1" applyBorder="1" applyAlignment="1" applyProtection="1">
      <alignment horizontal="left" vertical="center" indent="1"/>
      <protection locked="0" hidden="1"/>
    </xf>
    <xf numFmtId="0" fontId="6" fillId="0" borderId="1" xfId="0" applyFont="1" applyFill="1" applyBorder="1" applyAlignment="1" applyProtection="1">
      <alignment horizontal="center" vertical="center"/>
      <protection locked="0" hidden="1"/>
    </xf>
    <xf numFmtId="0" fontId="6" fillId="0" borderId="13" xfId="0" applyFon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164" fontId="6" fillId="0" borderId="18" xfId="0" applyNumberFormat="1" applyFont="1" applyFill="1" applyBorder="1" applyAlignment="1" applyProtection="1">
      <alignment horizontal="left" indent="1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1" fillId="0" borderId="5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locked="0" hidden="1"/>
    </xf>
    <xf numFmtId="0" fontId="6" fillId="0" borderId="17" xfId="0" applyFont="1" applyFill="1" applyBorder="1" applyAlignment="1" applyProtection="1">
      <alignment horizontal="center" vertical="center"/>
      <protection locked="0" hidden="1"/>
    </xf>
    <xf numFmtId="0" fontId="6" fillId="0" borderId="15" xfId="0" applyFont="1" applyFill="1" applyBorder="1" applyAlignment="1" applyProtection="1">
      <alignment horizontal="center" vertical="center"/>
      <protection locked="0"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left"/>
      <protection locked="0" hidden="1"/>
    </xf>
    <xf numFmtId="0" fontId="6" fillId="0" borderId="14" xfId="0" applyFont="1" applyFill="1" applyBorder="1" applyAlignment="1" applyProtection="1">
      <alignment horizontal="center" vertical="center"/>
      <protection locked="0" hidden="1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15" fontId="15" fillId="0" borderId="1" xfId="0" applyNumberFormat="1" applyFont="1" applyFill="1" applyBorder="1" applyAlignment="1" applyProtection="1">
      <alignment horizontal="center" vertical="center"/>
    </xf>
    <xf numFmtId="15" fontId="15" fillId="0" borderId="12" xfId="0" applyNumberFormat="1" applyFont="1" applyFill="1" applyBorder="1" applyAlignment="1" applyProtection="1">
      <alignment horizontal="left" vertical="center" indent="1"/>
    </xf>
    <xf numFmtId="0" fontId="15" fillId="0" borderId="12" xfId="0" applyFont="1" applyFill="1" applyBorder="1" applyAlignment="1" applyProtection="1">
      <alignment horizontal="left" vertical="center" indent="1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15" fillId="0" borderId="12" xfId="0" applyFont="1" applyFill="1" applyBorder="1" applyAlignment="1" applyProtection="1">
      <alignment horizontal="left" indent="1"/>
    </xf>
    <xf numFmtId="0" fontId="12" fillId="0" borderId="1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15" fontId="15" fillId="0" borderId="12" xfId="0" applyNumberFormat="1" applyFont="1" applyFill="1" applyBorder="1" applyAlignment="1" applyProtection="1">
      <alignment horizontal="left" indent="1"/>
    </xf>
    <xf numFmtId="0" fontId="6" fillId="0" borderId="0" xfId="0" applyFont="1" applyFill="1" applyAlignment="1" applyProtection="1">
      <alignment horizontal="left"/>
    </xf>
    <xf numFmtId="0" fontId="6" fillId="0" borderId="12" xfId="0" applyFont="1" applyFill="1" applyBorder="1" applyAlignment="1" applyProtection="1">
      <alignment horizontal="left" vertical="center" indent="1"/>
    </xf>
    <xf numFmtId="0" fontId="14" fillId="0" borderId="12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/>
    </xf>
    <xf numFmtId="0" fontId="14" fillId="0" borderId="12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left" vertical="center" indent="1"/>
    </xf>
    <xf numFmtId="164" fontId="15" fillId="0" borderId="18" xfId="0" applyNumberFormat="1" applyFont="1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6" fontId="15" fillId="0" borderId="12" xfId="0" applyNumberFormat="1" applyFont="1" applyFill="1" applyBorder="1" applyAlignment="1" applyProtection="1">
      <alignment horizontal="left" indent="1"/>
    </xf>
    <xf numFmtId="0" fontId="0" fillId="3" borderId="1" xfId="0" applyFill="1" applyBorder="1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4116" name="Rectangle 1"/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17</xdr:row>
      <xdr:rowOff>95250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114300" y="1619250"/>
          <a:ext cx="5819775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447675</xdr:colOff>
      <xdr:row>18</xdr:row>
      <xdr:rowOff>0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1190625" y="1638300"/>
          <a:ext cx="46672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DT-0275 (T-209)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AGGREGATE REPORT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10-02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record and report data on aggregates including grain-size distribution, wash loss, soundness, and absorption.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4101" name="Rectangle 5"/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4121" name="Group 7"/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4" name="Object 8" hidden="1">
                <a:extLst>
                  <a:ext uri="{63B3BB69-23CF-44E3-9099-C40C66FF867C}">
                    <a14:compatExt spid="_x0000_s4104"/>
                  </a:ext>
                </a:extLst>
              </xdr:cNvPr>
              <xdr:cNvSpPr/>
            </xdr:nvSpPr>
            <xdr:spPr>
              <a:xfrm>
                <a:off x="27" y="56"/>
                <a:ext cx="94" cy="95"/>
              </a:xfrm>
              <a:prstGeom prst="rect">
                <a:avLst/>
              </a:prstGeom>
            </xdr:spPr>
          </xdr:sp>
        </mc:Choice>
        <mc:Fallback/>
      </mc:AlternateContent>
      <xdr:grpSp>
        <xdr:nvGrpSpPr>
          <xdr:cNvPr id="4124" name="Group 9"/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4125" name="Rectangle 10"/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126" name="Rectangle 11"/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127" name="Rectangle 12"/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128" name="Rectangle 13"/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129" name="Rectangle 14"/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130" name="Rectangle 15"/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131" name="Rectangle 16"/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4113" name="Rectangle 17"/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4123" name="Line 18"/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85725</xdr:colOff>
      <xdr:row>2</xdr:row>
      <xdr:rowOff>19050</xdr:rowOff>
    </xdr:from>
    <xdr:to>
      <xdr:col>24</xdr:col>
      <xdr:colOff>238125</xdr:colOff>
      <xdr:row>2</xdr:row>
      <xdr:rowOff>847725</xdr:rowOff>
    </xdr:to>
    <xdr:pic>
      <xdr:nvPicPr>
        <xdr:cNvPr id="10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90500"/>
          <a:ext cx="895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41</xdr:row>
      <xdr:rowOff>85725</xdr:rowOff>
    </xdr:from>
    <xdr:to>
      <xdr:col>7</xdr:col>
      <xdr:colOff>104775</xdr:colOff>
      <xdr:row>42</xdr:row>
      <xdr:rowOff>66675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6700" y="8524875"/>
          <a:ext cx="11620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DT-0275 (Rev. 10-02)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12</xdr:row>
          <xdr:rowOff>180975</xdr:rowOff>
        </xdr:from>
        <xdr:to>
          <xdr:col>46</xdr:col>
          <xdr:colOff>0</xdr:colOff>
          <xdr:row>14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27</xdr:row>
          <xdr:rowOff>219075</xdr:rowOff>
        </xdr:from>
        <xdr:to>
          <xdr:col>18</xdr:col>
          <xdr:colOff>152400</xdr:colOff>
          <xdr:row>30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29</xdr:row>
          <xdr:rowOff>123825</xdr:rowOff>
        </xdr:from>
        <xdr:to>
          <xdr:col>18</xdr:col>
          <xdr:colOff>152400</xdr:colOff>
          <xdr:row>31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19050</xdr:colOff>
      <xdr:row>28</xdr:row>
      <xdr:rowOff>47625</xdr:rowOff>
    </xdr:from>
    <xdr:to>
      <xdr:col>17</xdr:col>
      <xdr:colOff>76200</xdr:colOff>
      <xdr:row>30</xdr:row>
      <xdr:rowOff>142875</xdr:rowOff>
    </xdr:to>
    <xdr:sp macro="" textlink="">
      <xdr:nvSpPr>
        <xdr:cNvPr id="1049" name="AutoShape 21"/>
        <xdr:cNvSpPr>
          <a:spLocks noChangeArrowheads="1"/>
        </xdr:cNvSpPr>
      </xdr:nvSpPr>
      <xdr:spPr bwMode="auto">
        <a:xfrm>
          <a:off x="2886075" y="6200775"/>
          <a:ext cx="1047750" cy="409575"/>
        </a:xfrm>
        <a:prstGeom prst="bracketPair">
          <a:avLst>
            <a:gd name="adj" fmla="val 115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34</xdr:col>
      <xdr:colOff>85725</xdr:colOff>
      <xdr:row>37</xdr:row>
      <xdr:rowOff>47625</xdr:rowOff>
    </xdr:from>
    <xdr:to>
      <xdr:col>46</xdr:col>
      <xdr:colOff>19050</xdr:colOff>
      <xdr:row>42</xdr:row>
      <xdr:rowOff>66675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8229600" y="7724775"/>
          <a:ext cx="2505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41</xdr:row>
      <xdr:rowOff>85725</xdr:rowOff>
    </xdr:from>
    <xdr:to>
      <xdr:col>7</xdr:col>
      <xdr:colOff>104775</xdr:colOff>
      <xdr:row>42</xdr:row>
      <xdr:rowOff>66675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6700" y="8524875"/>
          <a:ext cx="11620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LP0275 (Rev. 05-16)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12</xdr:row>
          <xdr:rowOff>180975</xdr:rowOff>
        </xdr:from>
        <xdr:to>
          <xdr:col>46</xdr:col>
          <xdr:colOff>0</xdr:colOff>
          <xdr:row>14</xdr:row>
          <xdr:rowOff>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27</xdr:row>
          <xdr:rowOff>219075</xdr:rowOff>
        </xdr:from>
        <xdr:to>
          <xdr:col>18</xdr:col>
          <xdr:colOff>152400</xdr:colOff>
          <xdr:row>30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29</xdr:row>
          <xdr:rowOff>123825</xdr:rowOff>
        </xdr:from>
        <xdr:to>
          <xdr:col>18</xdr:col>
          <xdr:colOff>152400</xdr:colOff>
          <xdr:row>31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19050</xdr:colOff>
      <xdr:row>28</xdr:row>
      <xdr:rowOff>47625</xdr:rowOff>
    </xdr:from>
    <xdr:to>
      <xdr:col>17</xdr:col>
      <xdr:colOff>76200</xdr:colOff>
      <xdr:row>30</xdr:row>
      <xdr:rowOff>142875</xdr:rowOff>
    </xdr:to>
    <xdr:sp macro="" textlink="">
      <xdr:nvSpPr>
        <xdr:cNvPr id="5125" name="AutoShape 21"/>
        <xdr:cNvSpPr>
          <a:spLocks noChangeArrowheads="1"/>
        </xdr:cNvSpPr>
      </xdr:nvSpPr>
      <xdr:spPr bwMode="auto">
        <a:xfrm>
          <a:off x="2886075" y="6276975"/>
          <a:ext cx="1047750" cy="409575"/>
        </a:xfrm>
        <a:prstGeom prst="bracketPair">
          <a:avLst>
            <a:gd name="adj" fmla="val 115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34</xdr:col>
      <xdr:colOff>85725</xdr:colOff>
      <xdr:row>37</xdr:row>
      <xdr:rowOff>47625</xdr:rowOff>
    </xdr:from>
    <xdr:to>
      <xdr:col>46</xdr:col>
      <xdr:colOff>19050</xdr:colOff>
      <xdr:row>42</xdr:row>
      <xdr:rowOff>66675</xdr:rowOff>
    </xdr:to>
    <xdr:sp macro="" textlink="">
      <xdr:nvSpPr>
        <xdr:cNvPr id="8" name="Text Box 22"/>
        <xdr:cNvSpPr txBox="1">
          <a:spLocks noChangeArrowheads="1"/>
        </xdr:cNvSpPr>
      </xdr:nvSpPr>
      <xdr:spPr bwMode="auto">
        <a:xfrm>
          <a:off x="8229600" y="7724775"/>
          <a:ext cx="2505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95250</xdr:colOff>
      <xdr:row>2</xdr:row>
      <xdr:rowOff>19050</xdr:rowOff>
    </xdr:from>
    <xdr:to>
      <xdr:col>25</xdr:col>
      <xdr:colOff>0</xdr:colOff>
      <xdr:row>2</xdr:row>
      <xdr:rowOff>847725</xdr:rowOff>
    </xdr:to>
    <xdr:pic>
      <xdr:nvPicPr>
        <xdr:cNvPr id="20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190500"/>
          <a:ext cx="8953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200025</xdr:colOff>
          <xdr:row>38</xdr:row>
          <xdr:rowOff>28575</xdr:rowOff>
        </xdr:from>
        <xdr:to>
          <xdr:col>46</xdr:col>
          <xdr:colOff>9525</xdr:colOff>
          <xdr:row>42</xdr:row>
          <xdr:rowOff>66675</xdr:rowOff>
        </xdr:to>
        <xdr:sp macro="" textlink="">
          <xdr:nvSpPr>
            <xdr:cNvPr id="2052" name="Labe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Copies to:</a:t>
              </a:r>
            </a:p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Engineer of Materials and Tests</a:t>
              </a:r>
            </a:p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Regional Materials Engineer</a:t>
              </a:r>
            </a:p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Project Engineer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27</xdr:row>
          <xdr:rowOff>219075</xdr:rowOff>
        </xdr:from>
        <xdr:to>
          <xdr:col>18</xdr:col>
          <xdr:colOff>152400</xdr:colOff>
          <xdr:row>30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29</xdr:row>
          <xdr:rowOff>123825</xdr:rowOff>
        </xdr:from>
        <xdr:to>
          <xdr:col>18</xdr:col>
          <xdr:colOff>152400</xdr:colOff>
          <xdr:row>31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meets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28575</xdr:colOff>
      <xdr:row>28</xdr:row>
      <xdr:rowOff>47625</xdr:rowOff>
    </xdr:from>
    <xdr:to>
      <xdr:col>17</xdr:col>
      <xdr:colOff>76200</xdr:colOff>
      <xdr:row>30</xdr:row>
      <xdr:rowOff>142875</xdr:rowOff>
    </xdr:to>
    <xdr:sp macro="" textlink="">
      <xdr:nvSpPr>
        <xdr:cNvPr id="2063" name="AutoShape 7"/>
        <xdr:cNvSpPr>
          <a:spLocks noChangeArrowheads="1"/>
        </xdr:cNvSpPr>
      </xdr:nvSpPr>
      <xdr:spPr bwMode="auto">
        <a:xfrm>
          <a:off x="2886075" y="6200775"/>
          <a:ext cx="1038225" cy="409575"/>
        </a:xfrm>
        <a:prstGeom prst="bracketPair">
          <a:avLst>
            <a:gd name="adj" fmla="val 115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32</xdr:col>
      <xdr:colOff>123825</xdr:colOff>
      <xdr:row>33</xdr:row>
      <xdr:rowOff>123825</xdr:rowOff>
    </xdr:from>
    <xdr:to>
      <xdr:col>37</xdr:col>
      <xdr:colOff>19050</xdr:colOff>
      <xdr:row>35</xdr:row>
      <xdr:rowOff>123825</xdr:rowOff>
    </xdr:to>
    <xdr:grpSp>
      <xdr:nvGrpSpPr>
        <xdr:cNvPr id="2064" name="Group 8"/>
        <xdr:cNvGrpSpPr>
          <a:grpSpLocks/>
        </xdr:cNvGrpSpPr>
      </xdr:nvGrpSpPr>
      <xdr:grpSpPr bwMode="auto">
        <a:xfrm>
          <a:off x="7734300" y="7038975"/>
          <a:ext cx="1133475" cy="381000"/>
          <a:chOff x="498" y="708"/>
          <a:chExt cx="119" cy="40"/>
        </a:xfrm>
      </xdr:grpSpPr>
      <xdr:sp macro="" textlink="">
        <xdr:nvSpPr>
          <xdr:cNvPr id="2067" name="Freeform 9"/>
          <xdr:cNvSpPr>
            <a:spLocks/>
          </xdr:cNvSpPr>
        </xdr:nvSpPr>
        <xdr:spPr bwMode="auto">
          <a:xfrm>
            <a:off x="498" y="711"/>
            <a:ext cx="22" cy="20"/>
          </a:xfrm>
          <a:custGeom>
            <a:avLst/>
            <a:gdLst>
              <a:gd name="T0" fmla="*/ 0 w 22"/>
              <a:gd name="T1" fmla="*/ 20 h 20"/>
              <a:gd name="T2" fmla="*/ 9 w 22"/>
              <a:gd name="T3" fmla="*/ 7 h 20"/>
              <a:gd name="T4" fmla="*/ 18 w 22"/>
              <a:gd name="T5" fmla="*/ 0 h 20"/>
              <a:gd name="T6" fmla="*/ 22 w 22"/>
              <a:gd name="T7" fmla="*/ 3 h 20"/>
              <a:gd name="T8" fmla="*/ 12 w 22"/>
              <a:gd name="T9" fmla="*/ 7 h 20"/>
              <a:gd name="T10" fmla="*/ 19 w 22"/>
              <a:gd name="T11" fmla="*/ 13 h 20"/>
              <a:gd name="T12" fmla="*/ 12 w 22"/>
              <a:gd name="T13" fmla="*/ 19 h 20"/>
              <a:gd name="T14" fmla="*/ 2 w 22"/>
              <a:gd name="T15" fmla="*/ 13 h 20"/>
              <a:gd name="T16" fmla="*/ 3 w 22"/>
              <a:gd name="T17" fmla="*/ 8 h 2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22" h="20">
                <a:moveTo>
                  <a:pt x="0" y="20"/>
                </a:moveTo>
                <a:cubicBezTo>
                  <a:pt x="5" y="18"/>
                  <a:pt x="4" y="10"/>
                  <a:pt x="9" y="7"/>
                </a:cubicBezTo>
                <a:cubicBezTo>
                  <a:pt x="11" y="4"/>
                  <a:pt x="18" y="0"/>
                  <a:pt x="18" y="0"/>
                </a:cubicBezTo>
                <a:cubicBezTo>
                  <a:pt x="20" y="1"/>
                  <a:pt x="22" y="1"/>
                  <a:pt x="22" y="3"/>
                </a:cubicBezTo>
                <a:cubicBezTo>
                  <a:pt x="22" y="7"/>
                  <a:pt x="13" y="7"/>
                  <a:pt x="12" y="7"/>
                </a:cubicBezTo>
                <a:cubicBezTo>
                  <a:pt x="15" y="8"/>
                  <a:pt x="19" y="13"/>
                  <a:pt x="19" y="13"/>
                </a:cubicBezTo>
                <a:cubicBezTo>
                  <a:pt x="18" y="16"/>
                  <a:pt x="12" y="19"/>
                  <a:pt x="12" y="19"/>
                </a:cubicBezTo>
                <a:cubicBezTo>
                  <a:pt x="3" y="18"/>
                  <a:pt x="4" y="19"/>
                  <a:pt x="2" y="13"/>
                </a:cubicBezTo>
                <a:cubicBezTo>
                  <a:pt x="3" y="9"/>
                  <a:pt x="3" y="10"/>
                  <a:pt x="3" y="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68" name="Freeform 10"/>
          <xdr:cNvSpPr>
            <a:spLocks/>
          </xdr:cNvSpPr>
        </xdr:nvSpPr>
        <xdr:spPr bwMode="auto">
          <a:xfrm>
            <a:off x="517" y="714"/>
            <a:ext cx="19" cy="19"/>
          </a:xfrm>
          <a:custGeom>
            <a:avLst/>
            <a:gdLst>
              <a:gd name="T0" fmla="*/ 5 w 19"/>
              <a:gd name="T1" fmla="*/ 11 h 19"/>
              <a:gd name="T2" fmla="*/ 0 w 19"/>
              <a:gd name="T3" fmla="*/ 16 h 19"/>
              <a:gd name="T4" fmla="*/ 7 w 19"/>
              <a:gd name="T5" fmla="*/ 16 h 19"/>
              <a:gd name="T6" fmla="*/ 6 w 19"/>
              <a:gd name="T7" fmla="*/ 14 h 19"/>
              <a:gd name="T8" fmla="*/ 18 w 19"/>
              <a:gd name="T9" fmla="*/ 2 h 19"/>
              <a:gd name="T10" fmla="*/ 16 w 19"/>
              <a:gd name="T11" fmla="*/ 8 h 19"/>
              <a:gd name="T12" fmla="*/ 13 w 19"/>
              <a:gd name="T13" fmla="*/ 15 h 19"/>
              <a:gd name="T14" fmla="*/ 16 w 19"/>
              <a:gd name="T15" fmla="*/ 12 h 19"/>
              <a:gd name="T16" fmla="*/ 18 w 19"/>
              <a:gd name="T17" fmla="*/ 17 h 19"/>
              <a:gd name="T18" fmla="*/ 12 w 19"/>
              <a:gd name="T19" fmla="*/ 13 h 19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19" h="19">
                <a:moveTo>
                  <a:pt x="5" y="11"/>
                </a:moveTo>
                <a:cubicBezTo>
                  <a:pt x="3" y="12"/>
                  <a:pt x="0" y="16"/>
                  <a:pt x="0" y="16"/>
                </a:cubicBezTo>
                <a:cubicBezTo>
                  <a:pt x="3" y="19"/>
                  <a:pt x="4" y="18"/>
                  <a:pt x="7" y="16"/>
                </a:cubicBezTo>
                <a:cubicBezTo>
                  <a:pt x="5" y="10"/>
                  <a:pt x="3" y="13"/>
                  <a:pt x="6" y="14"/>
                </a:cubicBezTo>
                <a:cubicBezTo>
                  <a:pt x="12" y="11"/>
                  <a:pt x="15" y="8"/>
                  <a:pt x="18" y="2"/>
                </a:cubicBezTo>
                <a:cubicBezTo>
                  <a:pt x="19" y="0"/>
                  <a:pt x="17" y="6"/>
                  <a:pt x="16" y="8"/>
                </a:cubicBezTo>
                <a:cubicBezTo>
                  <a:pt x="15" y="10"/>
                  <a:pt x="14" y="13"/>
                  <a:pt x="13" y="15"/>
                </a:cubicBezTo>
                <a:cubicBezTo>
                  <a:pt x="12" y="16"/>
                  <a:pt x="15" y="13"/>
                  <a:pt x="16" y="12"/>
                </a:cubicBezTo>
                <a:cubicBezTo>
                  <a:pt x="19" y="13"/>
                  <a:pt x="19" y="14"/>
                  <a:pt x="18" y="17"/>
                </a:cubicBezTo>
                <a:cubicBezTo>
                  <a:pt x="15" y="16"/>
                  <a:pt x="12" y="17"/>
                  <a:pt x="12" y="13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69" name="Freeform 11"/>
          <xdr:cNvSpPr>
            <a:spLocks/>
          </xdr:cNvSpPr>
        </xdr:nvSpPr>
        <xdr:spPr bwMode="auto">
          <a:xfrm>
            <a:off x="535" y="708"/>
            <a:ext cx="82" cy="40"/>
          </a:xfrm>
          <a:custGeom>
            <a:avLst/>
            <a:gdLst>
              <a:gd name="T0" fmla="*/ 18 w 82"/>
              <a:gd name="T1" fmla="*/ 20 h 40"/>
              <a:gd name="T2" fmla="*/ 11 w 82"/>
              <a:gd name="T3" fmla="*/ 18 h 40"/>
              <a:gd name="T4" fmla="*/ 25 w 82"/>
              <a:gd name="T5" fmla="*/ 0 h 40"/>
              <a:gd name="T6" fmla="*/ 12 w 82"/>
              <a:gd name="T7" fmla="*/ 30 h 40"/>
              <a:gd name="T8" fmla="*/ 4 w 82"/>
              <a:gd name="T9" fmla="*/ 40 h 40"/>
              <a:gd name="T10" fmla="*/ 24 w 82"/>
              <a:gd name="T11" fmla="*/ 18 h 40"/>
              <a:gd name="T12" fmla="*/ 22 w 82"/>
              <a:gd name="T13" fmla="*/ 19 h 40"/>
              <a:gd name="T14" fmla="*/ 27 w 82"/>
              <a:gd name="T15" fmla="*/ 21 h 40"/>
              <a:gd name="T16" fmla="*/ 26 w 82"/>
              <a:gd name="T17" fmla="*/ 18 h 40"/>
              <a:gd name="T18" fmla="*/ 32 w 82"/>
              <a:gd name="T19" fmla="*/ 19 h 40"/>
              <a:gd name="T20" fmla="*/ 31 w 82"/>
              <a:gd name="T21" fmla="*/ 21 h 40"/>
              <a:gd name="T22" fmla="*/ 36 w 82"/>
              <a:gd name="T23" fmla="*/ 18 h 40"/>
              <a:gd name="T24" fmla="*/ 44 w 82"/>
              <a:gd name="T25" fmla="*/ 21 h 40"/>
              <a:gd name="T26" fmla="*/ 43 w 82"/>
              <a:gd name="T27" fmla="*/ 23 h 40"/>
              <a:gd name="T28" fmla="*/ 52 w 82"/>
              <a:gd name="T29" fmla="*/ 18 h 40"/>
              <a:gd name="T30" fmla="*/ 69 w 82"/>
              <a:gd name="T31" fmla="*/ 22 h 40"/>
              <a:gd name="T32" fmla="*/ 79 w 82"/>
              <a:gd name="T33" fmla="*/ 20 h 40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82" h="40">
                <a:moveTo>
                  <a:pt x="18" y="20"/>
                </a:moveTo>
                <a:cubicBezTo>
                  <a:pt x="15" y="22"/>
                  <a:pt x="13" y="21"/>
                  <a:pt x="11" y="18"/>
                </a:cubicBezTo>
                <a:cubicBezTo>
                  <a:pt x="13" y="10"/>
                  <a:pt x="17" y="3"/>
                  <a:pt x="25" y="0"/>
                </a:cubicBezTo>
                <a:cubicBezTo>
                  <a:pt x="30" y="9"/>
                  <a:pt x="17" y="23"/>
                  <a:pt x="12" y="30"/>
                </a:cubicBezTo>
                <a:cubicBezTo>
                  <a:pt x="9" y="33"/>
                  <a:pt x="4" y="40"/>
                  <a:pt x="4" y="40"/>
                </a:cubicBezTo>
                <a:cubicBezTo>
                  <a:pt x="0" y="29"/>
                  <a:pt x="16" y="22"/>
                  <a:pt x="24" y="18"/>
                </a:cubicBezTo>
                <a:cubicBezTo>
                  <a:pt x="25" y="18"/>
                  <a:pt x="22" y="19"/>
                  <a:pt x="22" y="19"/>
                </a:cubicBezTo>
                <a:cubicBezTo>
                  <a:pt x="23" y="22"/>
                  <a:pt x="24" y="22"/>
                  <a:pt x="27" y="21"/>
                </a:cubicBezTo>
                <a:cubicBezTo>
                  <a:pt x="27" y="20"/>
                  <a:pt x="25" y="18"/>
                  <a:pt x="26" y="18"/>
                </a:cubicBezTo>
                <a:cubicBezTo>
                  <a:pt x="28" y="17"/>
                  <a:pt x="30" y="18"/>
                  <a:pt x="32" y="19"/>
                </a:cubicBezTo>
                <a:cubicBezTo>
                  <a:pt x="33" y="19"/>
                  <a:pt x="30" y="21"/>
                  <a:pt x="31" y="21"/>
                </a:cubicBezTo>
                <a:cubicBezTo>
                  <a:pt x="33" y="21"/>
                  <a:pt x="34" y="19"/>
                  <a:pt x="36" y="18"/>
                </a:cubicBezTo>
                <a:cubicBezTo>
                  <a:pt x="39" y="24"/>
                  <a:pt x="37" y="22"/>
                  <a:pt x="44" y="21"/>
                </a:cubicBezTo>
                <a:cubicBezTo>
                  <a:pt x="42" y="17"/>
                  <a:pt x="40" y="20"/>
                  <a:pt x="43" y="23"/>
                </a:cubicBezTo>
                <a:cubicBezTo>
                  <a:pt x="49" y="22"/>
                  <a:pt x="50" y="23"/>
                  <a:pt x="52" y="18"/>
                </a:cubicBezTo>
                <a:cubicBezTo>
                  <a:pt x="57" y="28"/>
                  <a:pt x="43" y="24"/>
                  <a:pt x="69" y="22"/>
                </a:cubicBezTo>
                <a:cubicBezTo>
                  <a:pt x="72" y="22"/>
                  <a:pt x="82" y="20"/>
                  <a:pt x="79" y="2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152400</xdr:colOff>
      <xdr:row>4</xdr:row>
      <xdr:rowOff>0</xdr:rowOff>
    </xdr:from>
    <xdr:to>
      <xdr:col>12</xdr:col>
      <xdr:colOff>47625</xdr:colOff>
      <xdr:row>6</xdr:row>
      <xdr:rowOff>19050</xdr:rowOff>
    </xdr:to>
    <xdr:sp macro="" textlink="">
      <xdr:nvSpPr>
        <xdr:cNvPr id="2060" name="WordArt 12"/>
        <xdr:cNvSpPr>
          <a:spLocks noChangeAspect="1" noChangeArrowheads="1" noChangeShapeType="1"/>
        </xdr:cNvSpPr>
      </xdr:nvSpPr>
      <xdr:spPr bwMode="auto">
        <a:xfrm>
          <a:off x="447675" y="127635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1</xdr:col>
      <xdr:colOff>85725</xdr:colOff>
      <xdr:row>41</xdr:row>
      <xdr:rowOff>57150</xdr:rowOff>
    </xdr:from>
    <xdr:to>
      <xdr:col>7</xdr:col>
      <xdr:colOff>114300</xdr:colOff>
      <xdr:row>42</xdr:row>
      <xdr:rowOff>38100</xdr:rowOff>
    </xdr:to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266700" y="8496300"/>
          <a:ext cx="11620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DT-0275 (Rev. 10-02)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1:L60"/>
  <sheetViews>
    <sheetView showGridLines="0" showRowColHeaders="0" tabSelected="1" workbookViewId="0">
      <selection activeCell="F17" sqref="F17"/>
    </sheetView>
  </sheetViews>
  <sheetFormatPr defaultColWidth="0" defaultRowHeight="12.75" zeroHeight="1"/>
  <cols>
    <col min="1" max="1" width="8" style="1" customWidth="1"/>
    <col min="2" max="10" width="9.140625" style="1" customWidth="1"/>
    <col min="11" max="11" width="0" style="1" hidden="1" customWidth="1"/>
    <col min="12" max="12" width="7.140625" style="1" hidden="1" customWidth="1"/>
    <col min="13" max="16384" width="0" style="1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</sheetData>
  <sheetProtection password="CC51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4104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410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showGridLines="0" showRowColHeaders="0" zoomScale="80" zoomScaleNormal="50" zoomScaleSheetLayoutView="100" workbookViewId="0"/>
  </sheetViews>
  <sheetFormatPr defaultColWidth="0" defaultRowHeight="12.75" zeroHeight="1"/>
  <cols>
    <col min="1" max="1" width="2.7109375" style="60" customWidth="1"/>
    <col min="2" max="2" width="1.7109375" style="60" customWidth="1"/>
    <col min="3" max="4" width="2.7109375" style="60" customWidth="1"/>
    <col min="5" max="5" width="3.5703125" style="60" customWidth="1"/>
    <col min="6" max="6" width="2.7109375" style="60" customWidth="1"/>
    <col min="7" max="7" width="3.7109375" style="60" customWidth="1"/>
    <col min="8" max="8" width="4.5703125" style="60" customWidth="1"/>
    <col min="9" max="26" width="3.7109375" style="60" customWidth="1"/>
    <col min="27" max="27" width="4.85546875" style="60" customWidth="1"/>
    <col min="28" max="40" width="3.7109375" style="60" customWidth="1"/>
    <col min="41" max="46" width="2.7109375" style="60" customWidth="1"/>
    <col min="47" max="47" width="1.7109375" style="60" customWidth="1"/>
    <col min="48" max="48" width="2.7109375" style="60" customWidth="1"/>
    <col min="49" max="16384" width="2.7109375" style="60" hidden="1"/>
  </cols>
  <sheetData>
    <row r="1" spans="2:50"/>
    <row r="2" spans="2:50" ht="0.95" customHeight="1"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3"/>
    </row>
    <row r="3" spans="2:50" ht="71.25" customHeight="1">
      <c r="B3" s="64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65"/>
    </row>
    <row r="4" spans="2:50" s="69" customFormat="1" ht="15.75">
      <c r="B4" s="66"/>
      <c r="C4" s="121" t="s">
        <v>0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67"/>
      <c r="AV4" s="68"/>
      <c r="AW4" s="68"/>
      <c r="AX4" s="68"/>
    </row>
    <row r="5" spans="2:50" s="69" customFormat="1" ht="14.25" customHeight="1">
      <c r="B5" s="66"/>
      <c r="C5" s="121" t="s">
        <v>1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67"/>
      <c r="AV5" s="68"/>
      <c r="AW5" s="68"/>
      <c r="AX5" s="68"/>
    </row>
    <row r="6" spans="2:50" s="69" customFormat="1">
      <c r="B6" s="66"/>
      <c r="C6" s="122" t="s">
        <v>2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67"/>
      <c r="AV6" s="68"/>
      <c r="AW6" s="68"/>
      <c r="AX6" s="68"/>
    </row>
    <row r="7" spans="2:50" s="69" customFormat="1" ht="9.75" customHeight="1">
      <c r="B7" s="66"/>
      <c r="C7" s="129" t="s">
        <v>3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67"/>
      <c r="AV7" s="68"/>
      <c r="AW7" s="68"/>
      <c r="AX7" s="68"/>
    </row>
    <row r="8" spans="2:50" s="69" customFormat="1" ht="9.75" customHeight="1">
      <c r="B8" s="66"/>
      <c r="C8" s="129" t="s">
        <v>4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70"/>
    </row>
    <row r="9" spans="2:50" s="73" customFormat="1" ht="16.5" customHeight="1">
      <c r="B9" s="71"/>
      <c r="C9" s="130" t="s">
        <v>268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72"/>
    </row>
    <row r="10" spans="2:50" s="69" customFormat="1" ht="16.5" customHeight="1">
      <c r="B10" s="66"/>
      <c r="C10" s="127" t="s">
        <v>269</v>
      </c>
      <c r="D10" s="127"/>
      <c r="E10" s="127"/>
      <c r="F10" s="127"/>
      <c r="G10" s="116"/>
      <c r="H10" s="116"/>
      <c r="I10" s="116"/>
      <c r="J10" s="116"/>
      <c r="K10" s="116"/>
      <c r="L10" s="116"/>
      <c r="M10" s="116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0"/>
    </row>
    <row r="11" spans="2:50" s="78" customFormat="1" ht="15" customHeight="1">
      <c r="B11" s="75"/>
      <c r="C11" s="113" t="s">
        <v>7</v>
      </c>
      <c r="D11" s="113"/>
      <c r="E11" s="113"/>
      <c r="F11" s="113"/>
      <c r="G11" s="116"/>
      <c r="H11" s="116"/>
      <c r="I11" s="116"/>
      <c r="J11" s="116"/>
      <c r="K11" s="116"/>
      <c r="L11" s="116"/>
      <c r="M11" s="11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113" t="s">
        <v>214</v>
      </c>
      <c r="AL11" s="113"/>
      <c r="AM11" s="116"/>
      <c r="AN11" s="116"/>
      <c r="AO11" s="116"/>
      <c r="AP11" s="116"/>
      <c r="AQ11" s="116"/>
      <c r="AR11" s="116"/>
      <c r="AS11" s="116"/>
      <c r="AT11" s="116"/>
      <c r="AU11" s="77"/>
    </row>
    <row r="12" spans="2:50" s="78" customFormat="1" ht="15" customHeight="1">
      <c r="B12" s="75"/>
      <c r="C12" s="76" t="s">
        <v>9</v>
      </c>
      <c r="D12" s="76"/>
      <c r="E12" s="76"/>
      <c r="F12" s="76"/>
      <c r="G12" s="76"/>
      <c r="H12" s="7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76"/>
      <c r="AK12" s="114" t="s">
        <v>213</v>
      </c>
      <c r="AL12" s="114"/>
      <c r="AM12" s="114"/>
      <c r="AN12" s="116"/>
      <c r="AO12" s="116"/>
      <c r="AP12" s="116"/>
      <c r="AQ12" s="116"/>
      <c r="AR12" s="116"/>
      <c r="AS12" s="116"/>
      <c r="AT12" s="116"/>
      <c r="AU12" s="77"/>
    </row>
    <row r="13" spans="2:50" s="78" customFormat="1" ht="15" customHeight="1">
      <c r="B13" s="75"/>
      <c r="C13" s="113" t="s">
        <v>6</v>
      </c>
      <c r="D13" s="113"/>
      <c r="E13" s="113"/>
      <c r="F13" s="113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76"/>
      <c r="AK13" s="113" t="s">
        <v>8</v>
      </c>
      <c r="AL13" s="113"/>
      <c r="AM13" s="115">
        <f>VLOOKUP(' '!G3,' '!B4:F99,3)</f>
        <v>0</v>
      </c>
      <c r="AN13" s="115"/>
      <c r="AO13" s="115"/>
      <c r="AP13" s="115"/>
      <c r="AQ13" s="115"/>
      <c r="AR13" s="115"/>
      <c r="AS13" s="115"/>
      <c r="AT13" s="115"/>
      <c r="AU13" s="77"/>
    </row>
    <row r="14" spans="2:50" s="78" customFormat="1" ht="15" customHeight="1">
      <c r="B14" s="75"/>
      <c r="C14" s="113" t="s">
        <v>215</v>
      </c>
      <c r="D14" s="113"/>
      <c r="E14" s="113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79"/>
      <c r="Z14" s="113" t="s">
        <v>219</v>
      </c>
      <c r="AA14" s="113"/>
      <c r="AB14" s="116"/>
      <c r="AC14" s="116"/>
      <c r="AD14" s="116"/>
      <c r="AE14" s="116"/>
      <c r="AF14" s="116"/>
      <c r="AG14" s="116"/>
      <c r="AH14" s="116"/>
      <c r="AI14" s="116"/>
      <c r="AJ14" s="76"/>
      <c r="AK14" s="113" t="s">
        <v>5</v>
      </c>
      <c r="AL14" s="113"/>
      <c r="AM14" s="125">
        <f>VLOOKUP(' '!G3,' '!B4:F99,5)</f>
        <v>0</v>
      </c>
      <c r="AN14" s="125"/>
      <c r="AO14" s="125"/>
      <c r="AP14" s="125"/>
      <c r="AQ14" s="125"/>
      <c r="AR14" s="125"/>
      <c r="AS14" s="125"/>
      <c r="AT14" s="125"/>
      <c r="AU14" s="77"/>
    </row>
    <row r="15" spans="2:50" s="78" customFormat="1" ht="15" customHeight="1">
      <c r="B15" s="75"/>
      <c r="C15" s="114" t="s">
        <v>216</v>
      </c>
      <c r="D15" s="114"/>
      <c r="E15" s="114"/>
      <c r="F15" s="114"/>
      <c r="G15" s="114"/>
      <c r="H15" s="114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79"/>
      <c r="Z15" s="113" t="s">
        <v>220</v>
      </c>
      <c r="AA15" s="113"/>
      <c r="AB15" s="113"/>
      <c r="AC15" s="113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77"/>
    </row>
    <row r="16" spans="2:50" s="78" customFormat="1" ht="15" customHeight="1">
      <c r="B16" s="75"/>
      <c r="C16" s="113" t="s">
        <v>217</v>
      </c>
      <c r="D16" s="113"/>
      <c r="E16" s="113"/>
      <c r="F16" s="113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79"/>
      <c r="Z16" s="113" t="s">
        <v>221</v>
      </c>
      <c r="AA16" s="113"/>
      <c r="AB16" s="113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77"/>
    </row>
    <row r="17" spans="2:47" s="78" customFormat="1" ht="15" customHeight="1">
      <c r="B17" s="75"/>
      <c r="C17" s="113" t="s">
        <v>218</v>
      </c>
      <c r="D17" s="113"/>
      <c r="E17" s="113"/>
      <c r="F17" s="113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79"/>
      <c r="Z17" s="113" t="s">
        <v>222</v>
      </c>
      <c r="AA17" s="113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77"/>
    </row>
    <row r="18" spans="2:47" s="83" customFormat="1" ht="5.0999999999999996" customHeight="1" thickBot="1">
      <c r="B18" s="80"/>
      <c r="C18" s="81"/>
      <c r="D18" s="81"/>
      <c r="E18" s="81"/>
      <c r="F18" s="81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81"/>
      <c r="V18" s="81"/>
      <c r="W18" s="81"/>
      <c r="X18" s="81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82"/>
    </row>
    <row r="19" spans="2:47" s="85" customFormat="1" ht="20.100000000000001" customHeight="1" thickTop="1">
      <c r="B19" s="80"/>
      <c r="C19" s="124" t="s">
        <v>223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84"/>
    </row>
    <row r="20" spans="2:47" s="88" customFormat="1" ht="20.100000000000001" customHeight="1">
      <c r="B20" s="86"/>
      <c r="C20" s="136" t="s">
        <v>250</v>
      </c>
      <c r="D20" s="136"/>
      <c r="E20" s="136"/>
      <c r="F20" s="137"/>
      <c r="G20" s="112" t="s">
        <v>224</v>
      </c>
      <c r="H20" s="112"/>
      <c r="I20" s="112" t="s">
        <v>225</v>
      </c>
      <c r="J20" s="112"/>
      <c r="K20" s="112" t="s">
        <v>226</v>
      </c>
      <c r="L20" s="112"/>
      <c r="M20" s="112" t="s">
        <v>227</v>
      </c>
      <c r="N20" s="112"/>
      <c r="O20" s="112" t="s">
        <v>10</v>
      </c>
      <c r="P20" s="112"/>
      <c r="Q20" s="112" t="s">
        <v>11</v>
      </c>
      <c r="R20" s="112"/>
      <c r="S20" s="112" t="s">
        <v>228</v>
      </c>
      <c r="T20" s="112"/>
      <c r="U20" s="112" t="s">
        <v>12</v>
      </c>
      <c r="V20" s="112"/>
      <c r="W20" s="112" t="s">
        <v>13</v>
      </c>
      <c r="X20" s="112"/>
      <c r="Y20" s="112" t="s">
        <v>229</v>
      </c>
      <c r="Z20" s="112"/>
      <c r="AA20" s="112" t="s">
        <v>230</v>
      </c>
      <c r="AB20" s="112"/>
      <c r="AC20" s="112" t="s">
        <v>231</v>
      </c>
      <c r="AD20" s="112"/>
      <c r="AE20" s="112" t="s">
        <v>232</v>
      </c>
      <c r="AF20" s="112"/>
      <c r="AG20" s="112" t="s">
        <v>14</v>
      </c>
      <c r="AH20" s="112"/>
      <c r="AI20" s="112" t="s">
        <v>15</v>
      </c>
      <c r="AJ20" s="112"/>
      <c r="AK20" s="108" t="s">
        <v>233</v>
      </c>
      <c r="AL20" s="131"/>
      <c r="AM20" s="108" t="s">
        <v>49</v>
      </c>
      <c r="AN20" s="131"/>
      <c r="AO20" s="108" t="s">
        <v>234</v>
      </c>
      <c r="AP20" s="109"/>
      <c r="AQ20" s="109"/>
      <c r="AR20" s="109"/>
      <c r="AS20" s="109"/>
      <c r="AT20" s="109"/>
      <c r="AU20" s="87"/>
    </row>
    <row r="21" spans="2:47" s="88" customFormat="1" ht="20.100000000000001" customHeight="1">
      <c r="B21" s="86"/>
      <c r="C21" s="138"/>
      <c r="D21" s="138"/>
      <c r="E21" s="138"/>
      <c r="F21" s="139"/>
      <c r="G21" s="112" t="s">
        <v>235</v>
      </c>
      <c r="H21" s="112"/>
      <c r="I21" s="112" t="s">
        <v>236</v>
      </c>
      <c r="J21" s="112"/>
      <c r="K21" s="112" t="s">
        <v>237</v>
      </c>
      <c r="L21" s="112"/>
      <c r="M21" s="112" t="s">
        <v>238</v>
      </c>
      <c r="N21" s="112"/>
      <c r="O21" s="112" t="s">
        <v>240</v>
      </c>
      <c r="P21" s="112"/>
      <c r="Q21" s="112" t="s">
        <v>239</v>
      </c>
      <c r="R21" s="112"/>
      <c r="S21" s="112" t="s">
        <v>241</v>
      </c>
      <c r="T21" s="112"/>
      <c r="U21" s="112" t="s">
        <v>242</v>
      </c>
      <c r="V21" s="112"/>
      <c r="W21" s="112" t="s">
        <v>243</v>
      </c>
      <c r="X21" s="112"/>
      <c r="Y21" s="112" t="s">
        <v>244</v>
      </c>
      <c r="Z21" s="112"/>
      <c r="AA21" s="112" t="s">
        <v>245</v>
      </c>
      <c r="AB21" s="112"/>
      <c r="AC21" s="112" t="s">
        <v>246</v>
      </c>
      <c r="AD21" s="112"/>
      <c r="AE21" s="112" t="s">
        <v>247</v>
      </c>
      <c r="AF21" s="112"/>
      <c r="AG21" s="112" t="s">
        <v>248</v>
      </c>
      <c r="AH21" s="112"/>
      <c r="AI21" s="112" t="s">
        <v>249</v>
      </c>
      <c r="AJ21" s="112"/>
      <c r="AK21" s="110"/>
      <c r="AL21" s="132"/>
      <c r="AM21" s="110"/>
      <c r="AN21" s="132"/>
      <c r="AO21" s="110"/>
      <c r="AP21" s="111"/>
      <c r="AQ21" s="111"/>
      <c r="AR21" s="111"/>
      <c r="AS21" s="111"/>
      <c r="AT21" s="111"/>
      <c r="AU21" s="87"/>
    </row>
    <row r="22" spans="2:47" s="91" customFormat="1" ht="20.100000000000001" customHeight="1">
      <c r="B22" s="89"/>
      <c r="C22" s="135"/>
      <c r="D22" s="118"/>
      <c r="E22" s="118"/>
      <c r="F22" s="118"/>
      <c r="G22" s="118"/>
      <c r="H22" s="118"/>
      <c r="I22" s="133"/>
      <c r="J22" s="135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33"/>
      <c r="AU22" s="90"/>
    </row>
    <row r="23" spans="2:47" s="91" customFormat="1" ht="20.100000000000001" customHeight="1">
      <c r="B23" s="89"/>
      <c r="C23" s="135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33"/>
      <c r="AU23" s="90"/>
    </row>
    <row r="24" spans="2:47" s="91" customFormat="1" ht="20.100000000000001" customHeight="1">
      <c r="B24" s="89"/>
      <c r="C24" s="135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33"/>
      <c r="AU24" s="90"/>
    </row>
    <row r="25" spans="2:47" s="91" customFormat="1" ht="20.100000000000001" customHeight="1">
      <c r="B25" s="89"/>
      <c r="C25" s="135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33"/>
      <c r="AU25" s="90"/>
    </row>
    <row r="26" spans="2:47" s="91" customFormat="1" ht="20.100000000000001" customHeight="1">
      <c r="B26" s="89"/>
      <c r="C26" s="135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33"/>
      <c r="AU26" s="90"/>
    </row>
    <row r="27" spans="2:47" s="91" customFormat="1" ht="20.100000000000001" customHeight="1">
      <c r="B27" s="89"/>
      <c r="C27" s="135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33"/>
      <c r="AU27" s="90"/>
    </row>
    <row r="28" spans="2:47" s="91" customFormat="1" ht="20.100000000000001" customHeight="1" thickBot="1">
      <c r="B28" s="89"/>
      <c r="C28" s="134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41"/>
      <c r="AU28" s="90"/>
    </row>
    <row r="29" spans="2:47" s="95" customFormat="1" ht="5.0999999999999996" customHeight="1" thickTop="1">
      <c r="B29" s="75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3"/>
      <c r="AM29" s="93"/>
      <c r="AN29" s="93"/>
      <c r="AO29" s="93"/>
      <c r="AP29" s="93"/>
      <c r="AQ29" s="93"/>
      <c r="AR29" s="93"/>
      <c r="AS29" s="93"/>
      <c r="AT29" s="93"/>
      <c r="AU29" s="94"/>
    </row>
    <row r="30" spans="2:47" s="98" customFormat="1" ht="20.25" customHeight="1">
      <c r="B30" s="96"/>
      <c r="C30" s="127" t="s">
        <v>267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00"/>
      <c r="O30" s="100"/>
      <c r="P30" s="100"/>
      <c r="Q30" s="100"/>
      <c r="R30" s="130" t="s">
        <v>251</v>
      </c>
      <c r="S30" s="130"/>
      <c r="T30" s="130"/>
      <c r="U30" s="130"/>
      <c r="V30" s="130"/>
      <c r="W30" s="130"/>
      <c r="X30" s="130"/>
      <c r="Y30" s="130"/>
      <c r="Z30" s="130"/>
      <c r="AA30" s="13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97"/>
    </row>
    <row r="31" spans="2:47" s="98" customFormat="1" ht="15.75" customHeight="1" thickBot="1">
      <c r="B31" s="96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7"/>
    </row>
    <row r="32" spans="2:47" s="98" customFormat="1" ht="5.0999999999999996" customHeight="1" thickTop="1">
      <c r="B32" s="96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7"/>
    </row>
    <row r="33" spans="2:47" s="98" customFormat="1" ht="15" customHeight="1">
      <c r="B33" s="96"/>
      <c r="C33" s="123" t="s">
        <v>252</v>
      </c>
      <c r="D33" s="123"/>
      <c r="E33" s="123"/>
      <c r="F33" s="117"/>
      <c r="G33" s="117"/>
      <c r="H33" s="117"/>
      <c r="I33" s="117"/>
      <c r="J33" s="117"/>
      <c r="K33" s="117"/>
      <c r="L33" s="117"/>
      <c r="M33" s="100"/>
      <c r="N33" s="123" t="s">
        <v>253</v>
      </c>
      <c r="O33" s="123"/>
      <c r="P33" s="117"/>
      <c r="Q33" s="117"/>
      <c r="R33" s="117"/>
      <c r="S33" s="117"/>
      <c r="T33" s="117"/>
      <c r="U33" s="117"/>
      <c r="V33" s="117"/>
      <c r="W33" s="117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28" t="s">
        <v>254</v>
      </c>
      <c r="AJ33" s="128"/>
      <c r="AK33" s="128"/>
      <c r="AL33" s="128"/>
      <c r="AM33" s="128"/>
      <c r="AN33" s="117"/>
      <c r="AO33" s="117"/>
      <c r="AP33" s="117"/>
      <c r="AQ33" s="117"/>
      <c r="AR33" s="117"/>
      <c r="AS33" s="117"/>
      <c r="AT33" s="117"/>
      <c r="AU33" s="97"/>
    </row>
    <row r="34" spans="2:47" s="98" customFormat="1" ht="15" customHeight="1">
      <c r="B34" s="96"/>
      <c r="C34" s="123" t="s">
        <v>260</v>
      </c>
      <c r="D34" s="123"/>
      <c r="E34" s="123"/>
      <c r="F34" s="123"/>
      <c r="G34" s="123"/>
      <c r="H34" s="117"/>
      <c r="I34" s="117"/>
      <c r="J34" s="117"/>
      <c r="K34" s="117"/>
      <c r="L34" s="117"/>
      <c r="M34" s="100"/>
      <c r="N34" s="123" t="s">
        <v>262</v>
      </c>
      <c r="O34" s="123"/>
      <c r="P34" s="117"/>
      <c r="Q34" s="117"/>
      <c r="R34" s="117"/>
      <c r="S34" s="117"/>
      <c r="T34" s="117"/>
      <c r="U34" s="117"/>
      <c r="V34" s="117"/>
      <c r="W34" s="117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28" t="s">
        <v>255</v>
      </c>
      <c r="AJ34" s="128"/>
      <c r="AK34" s="128"/>
      <c r="AL34" s="128"/>
      <c r="AM34" s="128"/>
      <c r="AN34" s="117"/>
      <c r="AO34" s="117"/>
      <c r="AP34" s="117"/>
      <c r="AQ34" s="117"/>
      <c r="AR34" s="117"/>
      <c r="AS34" s="117"/>
      <c r="AT34" s="117"/>
      <c r="AU34" s="97"/>
    </row>
    <row r="35" spans="2:47" s="98" customFormat="1" ht="15" customHeight="1">
      <c r="B35" s="96"/>
      <c r="C35" s="123" t="s">
        <v>259</v>
      </c>
      <c r="D35" s="123"/>
      <c r="E35" s="123"/>
      <c r="F35" s="123"/>
      <c r="G35" s="123"/>
      <c r="H35" s="123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00"/>
      <c r="Y35" s="100"/>
      <c r="Z35" s="100"/>
      <c r="AA35" s="100"/>
      <c r="AB35" s="100"/>
      <c r="AC35" s="100"/>
      <c r="AD35" s="100"/>
      <c r="AE35" s="100"/>
      <c r="AF35" s="10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97"/>
    </row>
    <row r="36" spans="2:47" s="98" customFormat="1" ht="15" customHeight="1">
      <c r="B36" s="96"/>
      <c r="C36" s="123" t="s">
        <v>265</v>
      </c>
      <c r="D36" s="123"/>
      <c r="E36" s="123"/>
      <c r="F36" s="123"/>
      <c r="G36" s="123"/>
      <c r="H36" s="123"/>
      <c r="I36" s="117"/>
      <c r="J36" s="117"/>
      <c r="K36" s="117"/>
      <c r="L36" s="117"/>
      <c r="M36" s="117"/>
      <c r="N36" s="117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28" t="s">
        <v>256</v>
      </c>
      <c r="AF36" s="128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97"/>
    </row>
    <row r="37" spans="2:47" s="98" customFormat="1" ht="15" customHeight="1">
      <c r="B37" s="96"/>
      <c r="C37" s="126"/>
      <c r="D37" s="126"/>
      <c r="E37" s="126"/>
      <c r="F37" s="126"/>
      <c r="G37" s="126"/>
      <c r="H37" s="123" t="s">
        <v>257</v>
      </c>
      <c r="I37" s="123"/>
      <c r="J37" s="123"/>
      <c r="K37" s="123"/>
      <c r="L37" s="123"/>
      <c r="M37" s="123"/>
      <c r="N37" s="123"/>
      <c r="O37" s="123"/>
      <c r="P37" s="123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7"/>
    </row>
    <row r="38" spans="2:47" s="98" customFormat="1" ht="15" customHeight="1">
      <c r="B38" s="96"/>
      <c r="C38" s="126"/>
      <c r="D38" s="126"/>
      <c r="E38" s="126"/>
      <c r="F38" s="126"/>
      <c r="G38" s="126"/>
      <c r="H38" s="123" t="s">
        <v>258</v>
      </c>
      <c r="I38" s="123"/>
      <c r="J38" s="123"/>
      <c r="K38" s="123"/>
      <c r="L38" s="123"/>
      <c r="M38" s="123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7"/>
    </row>
    <row r="39" spans="2:47" s="98" customFormat="1" ht="15" customHeight="1">
      <c r="B39" s="96"/>
      <c r="C39" s="126"/>
      <c r="D39" s="126"/>
      <c r="E39" s="126"/>
      <c r="F39" s="126"/>
      <c r="G39" s="126"/>
      <c r="H39" s="123" t="s">
        <v>261</v>
      </c>
      <c r="I39" s="123"/>
      <c r="J39" s="123"/>
      <c r="K39" s="123"/>
      <c r="L39" s="123"/>
      <c r="M39" s="123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7"/>
    </row>
    <row r="40" spans="2:47" s="98" customFormat="1" ht="15" customHeight="1">
      <c r="B40" s="96"/>
      <c r="C40" s="126"/>
      <c r="D40" s="126"/>
      <c r="E40" s="126"/>
      <c r="F40" s="126"/>
      <c r="G40" s="126"/>
      <c r="H40" s="123" t="s">
        <v>263</v>
      </c>
      <c r="I40" s="123"/>
      <c r="J40" s="123"/>
      <c r="K40" s="123"/>
      <c r="L40" s="123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7"/>
    </row>
    <row r="41" spans="2:47" s="98" customFormat="1" ht="15" customHeight="1">
      <c r="B41" s="96"/>
      <c r="C41" s="126"/>
      <c r="D41" s="126"/>
      <c r="E41" s="126"/>
      <c r="F41" s="126"/>
      <c r="G41" s="126"/>
      <c r="H41" s="123" t="s">
        <v>264</v>
      </c>
      <c r="I41" s="123"/>
      <c r="J41" s="123"/>
      <c r="K41" s="123"/>
      <c r="L41" s="123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97"/>
    </row>
    <row r="42" spans="2:47" s="98" customFormat="1" ht="15" customHeight="1">
      <c r="B42" s="96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7"/>
    </row>
    <row r="43" spans="2:47" s="104" customFormat="1"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3"/>
    </row>
    <row r="44" spans="2:47" s="104" customFormat="1"/>
    <row r="45" spans="2:47" s="104" customFormat="1" hidden="1"/>
    <row r="46" spans="2:47" s="78" customFormat="1" hidden="1"/>
  </sheetData>
  <sheetProtection password="CC51" sheet="1" objects="1" scenarios="1"/>
  <mergeCells count="238">
    <mergeCell ref="S28:T28"/>
    <mergeCell ref="U28:V28"/>
    <mergeCell ref="O28:P28"/>
    <mergeCell ref="C25:F25"/>
    <mergeCell ref="C26:F26"/>
    <mergeCell ref="C27:F27"/>
    <mergeCell ref="AB30:AT30"/>
    <mergeCell ref="C30:M30"/>
    <mergeCell ref="R30:AA30"/>
    <mergeCell ref="AE28:AF28"/>
    <mergeCell ref="AC28:AD28"/>
    <mergeCell ref="AM28:AN28"/>
    <mergeCell ref="AO28:AT28"/>
    <mergeCell ref="C20:F21"/>
    <mergeCell ref="G24:H24"/>
    <mergeCell ref="I24:J24"/>
    <mergeCell ref="G21:H21"/>
    <mergeCell ref="I21:J21"/>
    <mergeCell ref="G20:H20"/>
    <mergeCell ref="C22:F22"/>
    <mergeCell ref="C23:F23"/>
    <mergeCell ref="C24:F24"/>
    <mergeCell ref="G27:H27"/>
    <mergeCell ref="I27:J27"/>
    <mergeCell ref="C28:F28"/>
    <mergeCell ref="AG28:AH28"/>
    <mergeCell ref="AI28:AJ28"/>
    <mergeCell ref="AK28:AL28"/>
    <mergeCell ref="W28:X28"/>
    <mergeCell ref="Y28:Z28"/>
    <mergeCell ref="AA28:AB28"/>
    <mergeCell ref="AK27:AL27"/>
    <mergeCell ref="AM27:AN27"/>
    <mergeCell ref="AO27:AT27"/>
    <mergeCell ref="G28:H28"/>
    <mergeCell ref="I28:J28"/>
    <mergeCell ref="S27:T27"/>
    <mergeCell ref="U27:V27"/>
    <mergeCell ref="AG27:AH27"/>
    <mergeCell ref="AI27:AJ27"/>
    <mergeCell ref="AA27:AB27"/>
    <mergeCell ref="AC27:AD27"/>
    <mergeCell ref="AE27:AF27"/>
    <mergeCell ref="W27:X27"/>
    <mergeCell ref="Y27:Z27"/>
    <mergeCell ref="AG26:AH26"/>
    <mergeCell ref="AI26:AJ26"/>
    <mergeCell ref="S26:T26"/>
    <mergeCell ref="U26:V26"/>
    <mergeCell ref="W26:X26"/>
    <mergeCell ref="Y26:Z26"/>
    <mergeCell ref="AA26:AB26"/>
    <mergeCell ref="G25:H25"/>
    <mergeCell ref="I25:J25"/>
    <mergeCell ref="K25:L25"/>
    <mergeCell ref="AC26:AD26"/>
    <mergeCell ref="AE26:AF26"/>
    <mergeCell ref="AK25:AL25"/>
    <mergeCell ref="AK26:AL26"/>
    <mergeCell ref="AG25:AH25"/>
    <mergeCell ref="AG24:AH24"/>
    <mergeCell ref="Y24:Z24"/>
    <mergeCell ref="AA24:AB24"/>
    <mergeCell ref="G26:H26"/>
    <mergeCell ref="I26:J26"/>
    <mergeCell ref="K26:L26"/>
    <mergeCell ref="M26:N26"/>
    <mergeCell ref="AC25:AD25"/>
    <mergeCell ref="AE25:AF25"/>
    <mergeCell ref="W25:X25"/>
    <mergeCell ref="Q25:R25"/>
    <mergeCell ref="Q23:R23"/>
    <mergeCell ref="M24:N24"/>
    <mergeCell ref="W24:X24"/>
    <mergeCell ref="AC24:AD24"/>
    <mergeCell ref="AE24:AF24"/>
    <mergeCell ref="AM23:AN23"/>
    <mergeCell ref="AE23:AF23"/>
    <mergeCell ref="AG23:AH23"/>
    <mergeCell ref="AK23:AL23"/>
    <mergeCell ref="AO23:AT23"/>
    <mergeCell ref="AI23:AJ23"/>
    <mergeCell ref="AN33:AT33"/>
    <mergeCell ref="AI24:AJ24"/>
    <mergeCell ref="AK24:AL24"/>
    <mergeCell ref="AM24:AN24"/>
    <mergeCell ref="AO24:AT24"/>
    <mergeCell ref="AO25:AT25"/>
    <mergeCell ref="AI25:AJ25"/>
    <mergeCell ref="AO26:AT26"/>
    <mergeCell ref="AM25:AN25"/>
    <mergeCell ref="AM26:AN26"/>
    <mergeCell ref="G23:H23"/>
    <mergeCell ref="I23:J23"/>
    <mergeCell ref="K23:L23"/>
    <mergeCell ref="M23:N23"/>
    <mergeCell ref="O23:P23"/>
    <mergeCell ref="AC22:AD22"/>
    <mergeCell ref="AA23:AB23"/>
    <mergeCell ref="AC23:AD23"/>
    <mergeCell ref="I22:J22"/>
    <mergeCell ref="G22:H22"/>
    <mergeCell ref="K22:L22"/>
    <mergeCell ref="M22:N22"/>
    <mergeCell ref="O22:P22"/>
    <mergeCell ref="AI22:AJ22"/>
    <mergeCell ref="AO22:AT22"/>
    <mergeCell ref="AE22:AF22"/>
    <mergeCell ref="AG21:AH21"/>
    <mergeCell ref="AA22:AB22"/>
    <mergeCell ref="S21:T21"/>
    <mergeCell ref="Y22:Z22"/>
    <mergeCell ref="AK22:AL22"/>
    <mergeCell ref="AM22:AN22"/>
    <mergeCell ref="AK20:AL21"/>
    <mergeCell ref="AM20:AN21"/>
    <mergeCell ref="AI21:AJ21"/>
    <mergeCell ref="AI33:AM33"/>
    <mergeCell ref="U21:V21"/>
    <mergeCell ref="W21:X21"/>
    <mergeCell ref="Y21:Z21"/>
    <mergeCell ref="K21:L21"/>
    <mergeCell ref="M21:N21"/>
    <mergeCell ref="O21:P21"/>
    <mergeCell ref="AG22:AH22"/>
    <mergeCell ref="Q21:R21"/>
    <mergeCell ref="AC21:AD21"/>
    <mergeCell ref="Y20:Z20"/>
    <mergeCell ref="AA20:AB20"/>
    <mergeCell ref="AC20:AD20"/>
    <mergeCell ref="AE20:AF20"/>
    <mergeCell ref="AA21:AB21"/>
    <mergeCell ref="K20:L20"/>
    <mergeCell ref="U20:V20"/>
    <mergeCell ref="AE21:AF21"/>
    <mergeCell ref="Q20:R20"/>
    <mergeCell ref="S20:T20"/>
    <mergeCell ref="I20:J20"/>
    <mergeCell ref="C16:F16"/>
    <mergeCell ref="C11:F11"/>
    <mergeCell ref="F14:X14"/>
    <mergeCell ref="I12:AI12"/>
    <mergeCell ref="Z15:AC15"/>
    <mergeCell ref="G13:AI13"/>
    <mergeCell ref="W20:X20"/>
    <mergeCell ref="I15:X15"/>
    <mergeCell ref="G16:X16"/>
    <mergeCell ref="C7:AT7"/>
    <mergeCell ref="C8:AT8"/>
    <mergeCell ref="AM11:AT11"/>
    <mergeCell ref="C15:H15"/>
    <mergeCell ref="G11:M11"/>
    <mergeCell ref="C13:F13"/>
    <mergeCell ref="C14:E14"/>
    <mergeCell ref="C9:AT9"/>
    <mergeCell ref="G10:M10"/>
    <mergeCell ref="C10:F10"/>
    <mergeCell ref="AN34:AT34"/>
    <mergeCell ref="AG35:AT35"/>
    <mergeCell ref="AG36:AT36"/>
    <mergeCell ref="AE36:AF36"/>
    <mergeCell ref="AI34:AM34"/>
    <mergeCell ref="Q27:R27"/>
    <mergeCell ref="M28:N28"/>
    <mergeCell ref="O25:P25"/>
    <mergeCell ref="C35:H35"/>
    <mergeCell ref="C36:H36"/>
    <mergeCell ref="H34:L34"/>
    <mergeCell ref="H38:M38"/>
    <mergeCell ref="C37:G37"/>
    <mergeCell ref="C38:G38"/>
    <mergeCell ref="I35:W35"/>
    <mergeCell ref="H37:P37"/>
    <mergeCell ref="H39:M39"/>
    <mergeCell ref="C39:G39"/>
    <mergeCell ref="I36:N36"/>
    <mergeCell ref="H40:L40"/>
    <mergeCell ref="H41:L41"/>
    <mergeCell ref="C40:G40"/>
    <mergeCell ref="C41:G41"/>
    <mergeCell ref="O24:P24"/>
    <mergeCell ref="Q24:R24"/>
    <mergeCell ref="K24:L24"/>
    <mergeCell ref="K28:L28"/>
    <mergeCell ref="Q26:R26"/>
    <mergeCell ref="K27:L27"/>
    <mergeCell ref="M27:N27"/>
    <mergeCell ref="O26:P26"/>
    <mergeCell ref="O27:P27"/>
    <mergeCell ref="M25:N25"/>
    <mergeCell ref="AB14:AI14"/>
    <mergeCell ref="AD15:AT15"/>
    <mergeCell ref="AC16:AT16"/>
    <mergeCell ref="AB17:AT17"/>
    <mergeCell ref="AM14:AT14"/>
    <mergeCell ref="Z16:AB16"/>
    <mergeCell ref="Z17:AA17"/>
    <mergeCell ref="Z14:AA14"/>
    <mergeCell ref="S22:T22"/>
    <mergeCell ref="G17:X17"/>
    <mergeCell ref="C17:F17"/>
    <mergeCell ref="U22:V22"/>
    <mergeCell ref="S23:T23"/>
    <mergeCell ref="U23:V23"/>
    <mergeCell ref="C19:AT19"/>
    <mergeCell ref="Q22:R22"/>
    <mergeCell ref="W22:X22"/>
    <mergeCell ref="AI20:AJ20"/>
    <mergeCell ref="C3:AT3"/>
    <mergeCell ref="C4:AT4"/>
    <mergeCell ref="C5:AT5"/>
    <mergeCell ref="C6:AT6"/>
    <mergeCell ref="C33:E33"/>
    <mergeCell ref="C34:G34"/>
    <mergeCell ref="N33:O33"/>
    <mergeCell ref="N34:O34"/>
    <mergeCell ref="F33:L33"/>
    <mergeCell ref="AA25:AB25"/>
    <mergeCell ref="P33:W33"/>
    <mergeCell ref="P34:W34"/>
    <mergeCell ref="Y23:Z23"/>
    <mergeCell ref="Q28:R28"/>
    <mergeCell ref="Y25:Z25"/>
    <mergeCell ref="S24:T24"/>
    <mergeCell ref="U24:V24"/>
    <mergeCell ref="S25:T25"/>
    <mergeCell ref="U25:V25"/>
    <mergeCell ref="W23:X23"/>
    <mergeCell ref="AO20:AT21"/>
    <mergeCell ref="M20:N20"/>
    <mergeCell ref="AK11:AL11"/>
    <mergeCell ref="AK12:AM12"/>
    <mergeCell ref="AK13:AL13"/>
    <mergeCell ref="AK14:AL14"/>
    <mergeCell ref="AM13:AT13"/>
    <mergeCell ref="AN12:AT12"/>
    <mergeCell ref="O20:P20"/>
    <mergeCell ref="AG20:AH20"/>
  </mergeCells>
  <phoneticPr fontId="0" type="noConversion"/>
  <dataValidations xWindow="370" yWindow="551" count="1">
    <dataValidation allowBlank="1" showInputMessage="1" showErrorMessage="1" promptTitle="Date Format" prompt="DD-Mmm-YY" sqref="AM11:AT11 AN33:AT33 P34:W34 AO22:AT28"/>
  </dataValidations>
  <printOptions horizontalCentered="1" verticalCentered="1"/>
  <pageMargins left="0.25" right="0.25" top="0.25" bottom="0.25" header="0" footer="0"/>
  <pageSetup scale="8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38</xdr:col>
                    <xdr:colOff>0</xdr:colOff>
                    <xdr:row>12</xdr:row>
                    <xdr:rowOff>180975</xdr:rowOff>
                  </from>
                  <to>
                    <xdr:col>46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13</xdr:col>
                    <xdr:colOff>38100</xdr:colOff>
                    <xdr:row>27</xdr:row>
                    <xdr:rowOff>219075</xdr:rowOff>
                  </from>
                  <to>
                    <xdr:col>18</xdr:col>
                    <xdr:colOff>152400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Check Box 20">
              <controlPr defaultSize="0" autoFill="0" autoLine="0" autoPict="0">
                <anchor moveWithCells="1">
                  <from>
                    <xdr:col>13</xdr:col>
                    <xdr:colOff>38100</xdr:colOff>
                    <xdr:row>29</xdr:row>
                    <xdr:rowOff>123825</xdr:rowOff>
                  </from>
                  <to>
                    <xdr:col>18</xdr:col>
                    <xdr:colOff>152400</xdr:colOff>
                    <xdr:row>31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X46"/>
  <sheetViews>
    <sheetView showGridLines="0" showRowColHeaders="0" zoomScaleNormal="100" zoomScaleSheetLayoutView="100" workbookViewId="0">
      <selection activeCell="I12" sqref="I12:AI12"/>
    </sheetView>
  </sheetViews>
  <sheetFormatPr defaultColWidth="0" defaultRowHeight="12.75" customHeight="1" zeroHeight="1"/>
  <cols>
    <col min="1" max="1" width="2.7109375" style="60" customWidth="1"/>
    <col min="2" max="2" width="1.7109375" style="60" customWidth="1"/>
    <col min="3" max="4" width="2.7109375" style="60" customWidth="1"/>
    <col min="5" max="5" width="3.5703125" style="60" customWidth="1"/>
    <col min="6" max="6" width="2.7109375" style="60" customWidth="1"/>
    <col min="7" max="7" width="3.7109375" style="60" customWidth="1"/>
    <col min="8" max="8" width="4.5703125" style="60" customWidth="1"/>
    <col min="9" max="26" width="3.7109375" style="60" customWidth="1"/>
    <col min="27" max="27" width="4.85546875" style="60" customWidth="1"/>
    <col min="28" max="40" width="3.7109375" style="60" customWidth="1"/>
    <col min="41" max="46" width="2.7109375" style="60" customWidth="1"/>
    <col min="47" max="47" width="1.7109375" style="60" customWidth="1"/>
    <col min="48" max="48" width="2.7109375" style="60" customWidth="1"/>
    <col min="49" max="16384" width="2.7109375" style="60" hidden="1"/>
  </cols>
  <sheetData>
    <row r="1" spans="2:50"/>
    <row r="2" spans="2:50" ht="0.95" customHeight="1"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3"/>
    </row>
    <row r="3" spans="2:50" ht="71.25" customHeight="1">
      <c r="B3" s="64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65"/>
    </row>
    <row r="4" spans="2:50" s="69" customFormat="1" ht="15.75">
      <c r="B4" s="66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67"/>
      <c r="AV4" s="68"/>
      <c r="AW4" s="68"/>
      <c r="AX4" s="68"/>
    </row>
    <row r="5" spans="2:50" s="69" customFormat="1" ht="14.25" customHeight="1">
      <c r="B5" s="66"/>
      <c r="C5" s="121" t="s">
        <v>284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67"/>
      <c r="AV5" s="68"/>
      <c r="AW5" s="68"/>
      <c r="AX5" s="68"/>
    </row>
    <row r="6" spans="2:50" s="69" customFormat="1">
      <c r="B6" s="66"/>
      <c r="C6" s="122" t="s">
        <v>285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67"/>
      <c r="AV6" s="68"/>
      <c r="AW6" s="68"/>
      <c r="AX6" s="68"/>
    </row>
    <row r="7" spans="2:50" s="69" customFormat="1" ht="15.75" customHeight="1">
      <c r="B7" s="66"/>
      <c r="C7" s="121" t="s">
        <v>286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67"/>
      <c r="AV7" s="68"/>
      <c r="AW7" s="68"/>
      <c r="AX7" s="68"/>
    </row>
    <row r="8" spans="2:50" s="69" customFormat="1" ht="9.75" customHeight="1">
      <c r="B8" s="66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70"/>
    </row>
    <row r="9" spans="2:50" s="73" customFormat="1" ht="16.5" customHeight="1">
      <c r="B9" s="71"/>
      <c r="C9" s="130" t="s">
        <v>268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72"/>
    </row>
    <row r="10" spans="2:50" s="69" customFormat="1" ht="16.5" customHeight="1">
      <c r="B10" s="66"/>
      <c r="C10" s="127" t="s">
        <v>269</v>
      </c>
      <c r="D10" s="127"/>
      <c r="E10" s="127"/>
      <c r="F10" s="127"/>
      <c r="G10" s="116"/>
      <c r="H10" s="116"/>
      <c r="I10" s="116"/>
      <c r="J10" s="116"/>
      <c r="K10" s="116"/>
      <c r="L10" s="116"/>
      <c r="M10" s="116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0"/>
    </row>
    <row r="11" spans="2:50" s="78" customFormat="1" ht="15" customHeight="1">
      <c r="B11" s="75"/>
      <c r="C11" s="113" t="s">
        <v>7</v>
      </c>
      <c r="D11" s="113"/>
      <c r="E11" s="113"/>
      <c r="F11" s="113"/>
      <c r="G11" s="116"/>
      <c r="H11" s="116"/>
      <c r="I11" s="116"/>
      <c r="J11" s="116"/>
      <c r="K11" s="116"/>
      <c r="L11" s="116"/>
      <c r="M11" s="11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113" t="s">
        <v>214</v>
      </c>
      <c r="AL11" s="113"/>
      <c r="AM11" s="116"/>
      <c r="AN11" s="116"/>
      <c r="AO11" s="116"/>
      <c r="AP11" s="116"/>
      <c r="AQ11" s="116"/>
      <c r="AR11" s="116"/>
      <c r="AS11" s="116"/>
      <c r="AT11" s="116"/>
      <c r="AU11" s="77"/>
    </row>
    <row r="12" spans="2:50" s="78" customFormat="1" ht="15" customHeight="1">
      <c r="B12" s="75"/>
      <c r="C12" s="76" t="s">
        <v>9</v>
      </c>
      <c r="D12" s="76"/>
      <c r="E12" s="76"/>
      <c r="F12" s="76"/>
      <c r="G12" s="76"/>
      <c r="H12" s="7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76"/>
      <c r="AK12" s="114" t="s">
        <v>213</v>
      </c>
      <c r="AL12" s="114"/>
      <c r="AM12" s="114"/>
      <c r="AN12" s="116"/>
      <c r="AO12" s="116"/>
      <c r="AP12" s="116"/>
      <c r="AQ12" s="116"/>
      <c r="AR12" s="116"/>
      <c r="AS12" s="116"/>
      <c r="AT12" s="116"/>
      <c r="AU12" s="77"/>
    </row>
    <row r="13" spans="2:50" s="78" customFormat="1" ht="15" customHeight="1">
      <c r="B13" s="75"/>
      <c r="C13" s="113" t="s">
        <v>6</v>
      </c>
      <c r="D13" s="113"/>
      <c r="E13" s="113"/>
      <c r="F13" s="113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76"/>
      <c r="AK13" s="113" t="s">
        <v>8</v>
      </c>
      <c r="AL13" s="113"/>
      <c r="AM13" s="115">
        <f>VLOOKUP(' '!G3,' '!B4:F99,3)</f>
        <v>0</v>
      </c>
      <c r="AN13" s="115"/>
      <c r="AO13" s="115"/>
      <c r="AP13" s="115"/>
      <c r="AQ13" s="115"/>
      <c r="AR13" s="115"/>
      <c r="AS13" s="115"/>
      <c r="AT13" s="115"/>
      <c r="AU13" s="77"/>
    </row>
    <row r="14" spans="2:50" s="78" customFormat="1" ht="15" customHeight="1">
      <c r="B14" s="75"/>
      <c r="C14" s="113" t="s">
        <v>215</v>
      </c>
      <c r="D14" s="113"/>
      <c r="E14" s="113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79"/>
      <c r="Z14" s="113" t="s">
        <v>219</v>
      </c>
      <c r="AA14" s="113"/>
      <c r="AB14" s="116"/>
      <c r="AC14" s="116"/>
      <c r="AD14" s="116"/>
      <c r="AE14" s="116"/>
      <c r="AF14" s="116"/>
      <c r="AG14" s="116"/>
      <c r="AH14" s="116"/>
      <c r="AI14" s="116"/>
      <c r="AJ14" s="76"/>
      <c r="AK14" s="113" t="s">
        <v>5</v>
      </c>
      <c r="AL14" s="113"/>
      <c r="AM14" s="125">
        <f>VLOOKUP(' '!G3,' '!B4:F99,5)</f>
        <v>0</v>
      </c>
      <c r="AN14" s="125"/>
      <c r="AO14" s="125"/>
      <c r="AP14" s="125"/>
      <c r="AQ14" s="125"/>
      <c r="AR14" s="125"/>
      <c r="AS14" s="125"/>
      <c r="AT14" s="125"/>
      <c r="AU14" s="77"/>
    </row>
    <row r="15" spans="2:50" s="78" customFormat="1" ht="15" customHeight="1">
      <c r="B15" s="75"/>
      <c r="C15" s="114" t="s">
        <v>216</v>
      </c>
      <c r="D15" s="114"/>
      <c r="E15" s="114"/>
      <c r="F15" s="114"/>
      <c r="G15" s="114"/>
      <c r="H15" s="114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79"/>
      <c r="Z15" s="113" t="s">
        <v>220</v>
      </c>
      <c r="AA15" s="113"/>
      <c r="AB15" s="113"/>
      <c r="AC15" s="113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77"/>
    </row>
    <row r="16" spans="2:50" s="78" customFormat="1" ht="15" customHeight="1">
      <c r="B16" s="75"/>
      <c r="C16" s="113" t="s">
        <v>217</v>
      </c>
      <c r="D16" s="113"/>
      <c r="E16" s="113"/>
      <c r="F16" s="113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79"/>
      <c r="Z16" s="113" t="s">
        <v>221</v>
      </c>
      <c r="AA16" s="113"/>
      <c r="AB16" s="113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77"/>
    </row>
    <row r="17" spans="2:47" s="78" customFormat="1" ht="15" customHeight="1">
      <c r="B17" s="75"/>
      <c r="C17" s="113" t="s">
        <v>218</v>
      </c>
      <c r="D17" s="113"/>
      <c r="E17" s="113"/>
      <c r="F17" s="113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79"/>
      <c r="Z17" s="113" t="s">
        <v>222</v>
      </c>
      <c r="AA17" s="113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77"/>
    </row>
    <row r="18" spans="2:47" s="83" customFormat="1" ht="5.0999999999999996" customHeight="1" thickBot="1">
      <c r="B18" s="80"/>
      <c r="C18" s="81"/>
      <c r="D18" s="81"/>
      <c r="E18" s="81"/>
      <c r="F18" s="81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81"/>
      <c r="V18" s="81"/>
      <c r="W18" s="81"/>
      <c r="X18" s="81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82"/>
    </row>
    <row r="19" spans="2:47" s="85" customFormat="1" ht="20.100000000000001" customHeight="1" thickTop="1">
      <c r="B19" s="80"/>
      <c r="C19" s="124" t="s">
        <v>223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84"/>
    </row>
    <row r="20" spans="2:47" s="88" customFormat="1" ht="20.100000000000001" customHeight="1">
      <c r="B20" s="86"/>
      <c r="C20" s="136" t="s">
        <v>250</v>
      </c>
      <c r="D20" s="136"/>
      <c r="E20" s="136"/>
      <c r="F20" s="137"/>
      <c r="G20" s="112" t="s">
        <v>224</v>
      </c>
      <c r="H20" s="112"/>
      <c r="I20" s="112" t="s">
        <v>225</v>
      </c>
      <c r="J20" s="112"/>
      <c r="K20" s="112" t="s">
        <v>226</v>
      </c>
      <c r="L20" s="112"/>
      <c r="M20" s="112" t="s">
        <v>227</v>
      </c>
      <c r="N20" s="112"/>
      <c r="O20" s="112" t="s">
        <v>10</v>
      </c>
      <c r="P20" s="112"/>
      <c r="Q20" s="112" t="s">
        <v>11</v>
      </c>
      <c r="R20" s="112"/>
      <c r="S20" s="112" t="s">
        <v>228</v>
      </c>
      <c r="T20" s="112"/>
      <c r="U20" s="112" t="s">
        <v>12</v>
      </c>
      <c r="V20" s="112"/>
      <c r="W20" s="112" t="s">
        <v>13</v>
      </c>
      <c r="X20" s="112"/>
      <c r="Y20" s="112" t="s">
        <v>229</v>
      </c>
      <c r="Z20" s="112"/>
      <c r="AA20" s="112" t="s">
        <v>230</v>
      </c>
      <c r="AB20" s="112"/>
      <c r="AC20" s="112" t="s">
        <v>231</v>
      </c>
      <c r="AD20" s="112"/>
      <c r="AE20" s="112" t="s">
        <v>232</v>
      </c>
      <c r="AF20" s="112"/>
      <c r="AG20" s="112" t="s">
        <v>14</v>
      </c>
      <c r="AH20" s="112"/>
      <c r="AI20" s="112" t="s">
        <v>15</v>
      </c>
      <c r="AJ20" s="112"/>
      <c r="AK20" s="108" t="s">
        <v>233</v>
      </c>
      <c r="AL20" s="131"/>
      <c r="AM20" s="108" t="s">
        <v>49</v>
      </c>
      <c r="AN20" s="131"/>
      <c r="AO20" s="108" t="s">
        <v>234</v>
      </c>
      <c r="AP20" s="109"/>
      <c r="AQ20" s="109"/>
      <c r="AR20" s="109"/>
      <c r="AS20" s="109"/>
      <c r="AT20" s="109"/>
      <c r="AU20" s="87"/>
    </row>
    <row r="21" spans="2:47" s="88" customFormat="1" ht="20.100000000000001" customHeight="1">
      <c r="B21" s="86"/>
      <c r="C21" s="138"/>
      <c r="D21" s="138"/>
      <c r="E21" s="138"/>
      <c r="F21" s="139"/>
      <c r="G21" s="112" t="s">
        <v>235</v>
      </c>
      <c r="H21" s="112"/>
      <c r="I21" s="112" t="s">
        <v>236</v>
      </c>
      <c r="J21" s="112"/>
      <c r="K21" s="112" t="s">
        <v>237</v>
      </c>
      <c r="L21" s="112"/>
      <c r="M21" s="112" t="s">
        <v>238</v>
      </c>
      <c r="N21" s="112"/>
      <c r="O21" s="112" t="s">
        <v>240</v>
      </c>
      <c r="P21" s="112"/>
      <c r="Q21" s="112" t="s">
        <v>239</v>
      </c>
      <c r="R21" s="112"/>
      <c r="S21" s="112" t="s">
        <v>241</v>
      </c>
      <c r="T21" s="112"/>
      <c r="U21" s="112" t="s">
        <v>242</v>
      </c>
      <c r="V21" s="112"/>
      <c r="W21" s="112" t="s">
        <v>243</v>
      </c>
      <c r="X21" s="112"/>
      <c r="Y21" s="112" t="s">
        <v>244</v>
      </c>
      <c r="Z21" s="112"/>
      <c r="AA21" s="112" t="s">
        <v>245</v>
      </c>
      <c r="AB21" s="112"/>
      <c r="AC21" s="112" t="s">
        <v>246</v>
      </c>
      <c r="AD21" s="112"/>
      <c r="AE21" s="112" t="s">
        <v>247</v>
      </c>
      <c r="AF21" s="112"/>
      <c r="AG21" s="112" t="s">
        <v>248</v>
      </c>
      <c r="AH21" s="112"/>
      <c r="AI21" s="112" t="s">
        <v>249</v>
      </c>
      <c r="AJ21" s="112"/>
      <c r="AK21" s="110"/>
      <c r="AL21" s="132"/>
      <c r="AM21" s="110"/>
      <c r="AN21" s="132"/>
      <c r="AO21" s="110"/>
      <c r="AP21" s="111"/>
      <c r="AQ21" s="111"/>
      <c r="AR21" s="111"/>
      <c r="AS21" s="111"/>
      <c r="AT21" s="111"/>
      <c r="AU21" s="87"/>
    </row>
    <row r="22" spans="2:47" s="91" customFormat="1" ht="20.100000000000001" customHeight="1">
      <c r="B22" s="89"/>
      <c r="C22" s="135"/>
      <c r="D22" s="118"/>
      <c r="E22" s="118"/>
      <c r="F22" s="118"/>
      <c r="G22" s="118"/>
      <c r="H22" s="118"/>
      <c r="I22" s="133"/>
      <c r="J22" s="135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33"/>
      <c r="AU22" s="90"/>
    </row>
    <row r="23" spans="2:47" s="91" customFormat="1" ht="20.100000000000001" customHeight="1">
      <c r="B23" s="89"/>
      <c r="C23" s="135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33"/>
      <c r="AU23" s="90"/>
    </row>
    <row r="24" spans="2:47" s="91" customFormat="1" ht="20.100000000000001" customHeight="1">
      <c r="B24" s="89"/>
      <c r="C24" s="135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33"/>
      <c r="AU24" s="90"/>
    </row>
    <row r="25" spans="2:47" s="91" customFormat="1" ht="20.100000000000001" customHeight="1">
      <c r="B25" s="89"/>
      <c r="C25" s="135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33"/>
      <c r="AU25" s="90"/>
    </row>
    <row r="26" spans="2:47" s="91" customFormat="1" ht="20.100000000000001" customHeight="1">
      <c r="B26" s="89"/>
      <c r="C26" s="135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33"/>
      <c r="AU26" s="90"/>
    </row>
    <row r="27" spans="2:47" s="91" customFormat="1" ht="20.100000000000001" customHeight="1">
      <c r="B27" s="89"/>
      <c r="C27" s="135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33"/>
      <c r="AU27" s="90"/>
    </row>
    <row r="28" spans="2:47" s="91" customFormat="1" ht="20.100000000000001" customHeight="1" thickBot="1">
      <c r="B28" s="89"/>
      <c r="C28" s="134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41"/>
      <c r="AU28" s="90"/>
    </row>
    <row r="29" spans="2:47" s="95" customFormat="1" ht="5.0999999999999996" customHeight="1" thickTop="1">
      <c r="B29" s="75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3"/>
      <c r="AM29" s="93"/>
      <c r="AN29" s="93"/>
      <c r="AO29" s="93"/>
      <c r="AP29" s="93"/>
      <c r="AQ29" s="93"/>
      <c r="AR29" s="93"/>
      <c r="AS29" s="93"/>
      <c r="AT29" s="93"/>
      <c r="AU29" s="94"/>
    </row>
    <row r="30" spans="2:47" s="98" customFormat="1" ht="20.25" customHeight="1">
      <c r="B30" s="96"/>
      <c r="C30" s="127" t="s">
        <v>267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00"/>
      <c r="O30" s="100"/>
      <c r="P30" s="100"/>
      <c r="Q30" s="100"/>
      <c r="R30" s="130" t="s">
        <v>251</v>
      </c>
      <c r="S30" s="130"/>
      <c r="T30" s="130"/>
      <c r="U30" s="130"/>
      <c r="V30" s="130"/>
      <c r="W30" s="130"/>
      <c r="X30" s="130"/>
      <c r="Y30" s="130"/>
      <c r="Z30" s="130"/>
      <c r="AA30" s="13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97"/>
    </row>
    <row r="31" spans="2:47" s="98" customFormat="1" ht="15.75" customHeight="1" thickBot="1">
      <c r="B31" s="96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7"/>
    </row>
    <row r="32" spans="2:47" s="98" customFormat="1" ht="5.0999999999999996" customHeight="1" thickTop="1">
      <c r="B32" s="96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7"/>
    </row>
    <row r="33" spans="2:47" s="98" customFormat="1" ht="15" customHeight="1">
      <c r="B33" s="96"/>
      <c r="C33" s="123" t="s">
        <v>252</v>
      </c>
      <c r="D33" s="123"/>
      <c r="E33" s="123"/>
      <c r="F33" s="117"/>
      <c r="G33" s="117"/>
      <c r="H33" s="117"/>
      <c r="I33" s="117"/>
      <c r="J33" s="117"/>
      <c r="K33" s="117"/>
      <c r="L33" s="117"/>
      <c r="M33" s="100"/>
      <c r="N33" s="123" t="s">
        <v>253</v>
      </c>
      <c r="O33" s="123"/>
      <c r="P33" s="117"/>
      <c r="Q33" s="117"/>
      <c r="R33" s="117"/>
      <c r="S33" s="117"/>
      <c r="T33" s="117"/>
      <c r="U33" s="117"/>
      <c r="V33" s="117"/>
      <c r="W33" s="117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28" t="s">
        <v>254</v>
      </c>
      <c r="AJ33" s="128"/>
      <c r="AK33" s="128"/>
      <c r="AL33" s="128"/>
      <c r="AM33" s="128"/>
      <c r="AN33" s="117"/>
      <c r="AO33" s="117"/>
      <c r="AP33" s="117"/>
      <c r="AQ33" s="117"/>
      <c r="AR33" s="117"/>
      <c r="AS33" s="117"/>
      <c r="AT33" s="117"/>
      <c r="AU33" s="97"/>
    </row>
    <row r="34" spans="2:47" s="98" customFormat="1" ht="15" customHeight="1">
      <c r="B34" s="96"/>
      <c r="C34" s="123" t="s">
        <v>260</v>
      </c>
      <c r="D34" s="123"/>
      <c r="E34" s="123"/>
      <c r="F34" s="123"/>
      <c r="G34" s="123"/>
      <c r="H34" s="117"/>
      <c r="I34" s="117"/>
      <c r="J34" s="117"/>
      <c r="K34" s="117"/>
      <c r="L34" s="117"/>
      <c r="M34" s="100"/>
      <c r="N34" s="123" t="s">
        <v>262</v>
      </c>
      <c r="O34" s="123"/>
      <c r="P34" s="117"/>
      <c r="Q34" s="117"/>
      <c r="R34" s="117"/>
      <c r="S34" s="117"/>
      <c r="T34" s="117"/>
      <c r="U34" s="117"/>
      <c r="V34" s="117"/>
      <c r="W34" s="117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28" t="s">
        <v>255</v>
      </c>
      <c r="AJ34" s="128"/>
      <c r="AK34" s="128"/>
      <c r="AL34" s="128"/>
      <c r="AM34" s="128"/>
      <c r="AN34" s="117"/>
      <c r="AO34" s="117"/>
      <c r="AP34" s="117"/>
      <c r="AQ34" s="117"/>
      <c r="AR34" s="117"/>
      <c r="AS34" s="117"/>
      <c r="AT34" s="117"/>
      <c r="AU34" s="97"/>
    </row>
    <row r="35" spans="2:47" s="98" customFormat="1" ht="15" customHeight="1">
      <c r="B35" s="96"/>
      <c r="C35" s="123" t="s">
        <v>259</v>
      </c>
      <c r="D35" s="123"/>
      <c r="E35" s="123"/>
      <c r="F35" s="123"/>
      <c r="G35" s="123"/>
      <c r="H35" s="123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00"/>
      <c r="Y35" s="100"/>
      <c r="Z35" s="100"/>
      <c r="AA35" s="100"/>
      <c r="AB35" s="100"/>
      <c r="AC35" s="100"/>
      <c r="AD35" s="100"/>
      <c r="AE35" s="100"/>
      <c r="AF35" s="10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97"/>
    </row>
    <row r="36" spans="2:47" s="98" customFormat="1" ht="15" customHeight="1">
      <c r="B36" s="96"/>
      <c r="C36" s="123" t="s">
        <v>265</v>
      </c>
      <c r="D36" s="123"/>
      <c r="E36" s="123"/>
      <c r="F36" s="123"/>
      <c r="G36" s="123"/>
      <c r="H36" s="123"/>
      <c r="I36" s="117"/>
      <c r="J36" s="117"/>
      <c r="K36" s="117"/>
      <c r="L36" s="117"/>
      <c r="M36" s="117"/>
      <c r="N36" s="117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28" t="s">
        <v>256</v>
      </c>
      <c r="AF36" s="128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97"/>
    </row>
    <row r="37" spans="2:47" s="98" customFormat="1" ht="15" customHeight="1">
      <c r="B37" s="96"/>
      <c r="C37" s="126"/>
      <c r="D37" s="126"/>
      <c r="E37" s="126"/>
      <c r="F37" s="126"/>
      <c r="G37" s="126"/>
      <c r="H37" s="123" t="s">
        <v>257</v>
      </c>
      <c r="I37" s="123"/>
      <c r="J37" s="123"/>
      <c r="K37" s="123"/>
      <c r="L37" s="123"/>
      <c r="M37" s="123"/>
      <c r="N37" s="123"/>
      <c r="O37" s="123"/>
      <c r="P37" s="123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7"/>
    </row>
    <row r="38" spans="2:47" s="98" customFormat="1" ht="15" customHeight="1">
      <c r="B38" s="96"/>
      <c r="C38" s="126"/>
      <c r="D38" s="126"/>
      <c r="E38" s="126"/>
      <c r="F38" s="126"/>
      <c r="G38" s="126"/>
      <c r="H38" s="123" t="s">
        <v>258</v>
      </c>
      <c r="I38" s="123"/>
      <c r="J38" s="123"/>
      <c r="K38" s="123"/>
      <c r="L38" s="123"/>
      <c r="M38" s="123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7"/>
    </row>
    <row r="39" spans="2:47" s="98" customFormat="1" ht="15" customHeight="1">
      <c r="B39" s="96"/>
      <c r="C39" s="126"/>
      <c r="D39" s="126"/>
      <c r="E39" s="126"/>
      <c r="F39" s="126"/>
      <c r="G39" s="126"/>
      <c r="H39" s="123" t="s">
        <v>261</v>
      </c>
      <c r="I39" s="123"/>
      <c r="J39" s="123"/>
      <c r="K39" s="123"/>
      <c r="L39" s="123"/>
      <c r="M39" s="123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7"/>
    </row>
    <row r="40" spans="2:47" s="98" customFormat="1" ht="15" customHeight="1">
      <c r="B40" s="96"/>
      <c r="C40" s="126"/>
      <c r="D40" s="126"/>
      <c r="E40" s="126"/>
      <c r="F40" s="126"/>
      <c r="G40" s="126"/>
      <c r="H40" s="123" t="s">
        <v>263</v>
      </c>
      <c r="I40" s="123"/>
      <c r="J40" s="123"/>
      <c r="K40" s="123"/>
      <c r="L40" s="123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7"/>
    </row>
    <row r="41" spans="2:47" s="98" customFormat="1" ht="15" customHeight="1">
      <c r="B41" s="96"/>
      <c r="C41" s="126"/>
      <c r="D41" s="126"/>
      <c r="E41" s="126"/>
      <c r="F41" s="126"/>
      <c r="G41" s="126"/>
      <c r="H41" s="123" t="s">
        <v>264</v>
      </c>
      <c r="I41" s="123"/>
      <c r="J41" s="123"/>
      <c r="K41" s="123"/>
      <c r="L41" s="123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97"/>
    </row>
    <row r="42" spans="2:47" s="98" customFormat="1" ht="15" customHeight="1">
      <c r="B42" s="96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7"/>
    </row>
    <row r="43" spans="2:47" s="104" customFormat="1"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3"/>
    </row>
    <row r="44" spans="2:47" s="104" customFormat="1"/>
    <row r="45" spans="2:47" s="104" customFormat="1" hidden="1"/>
    <row r="46" spans="2:47" s="78" customFormat="1" hidden="1"/>
  </sheetData>
  <sheetProtection password="CC51" sheet="1" objects="1" scenarios="1"/>
  <mergeCells count="238">
    <mergeCell ref="C3:AT3"/>
    <mergeCell ref="C4:AT4"/>
    <mergeCell ref="C5:AT5"/>
    <mergeCell ref="C6:AT6"/>
    <mergeCell ref="C7:AT7"/>
    <mergeCell ref="C8:AT8"/>
    <mergeCell ref="C9:AT9"/>
    <mergeCell ref="C10:F10"/>
    <mergeCell ref="G10:M10"/>
    <mergeCell ref="C11:F11"/>
    <mergeCell ref="G11:M11"/>
    <mergeCell ref="AK11:AL11"/>
    <mergeCell ref="AM11:AT11"/>
    <mergeCell ref="I12:AI12"/>
    <mergeCell ref="AK12:AM12"/>
    <mergeCell ref="AN12:AT12"/>
    <mergeCell ref="C13:F13"/>
    <mergeCell ref="G13:AI13"/>
    <mergeCell ref="AK13:AL13"/>
    <mergeCell ref="AM13:AT13"/>
    <mergeCell ref="C14:E14"/>
    <mergeCell ref="F14:X14"/>
    <mergeCell ref="Z14:AA14"/>
    <mergeCell ref="AB14:AI14"/>
    <mergeCell ref="AK14:AL14"/>
    <mergeCell ref="AM14:AT14"/>
    <mergeCell ref="C15:H15"/>
    <mergeCell ref="I15:X15"/>
    <mergeCell ref="Z15:AC15"/>
    <mergeCell ref="AD15:AT15"/>
    <mergeCell ref="C16:F16"/>
    <mergeCell ref="G16:X16"/>
    <mergeCell ref="Z16:AB16"/>
    <mergeCell ref="AC16:AT16"/>
    <mergeCell ref="C17:F17"/>
    <mergeCell ref="G17:X17"/>
    <mergeCell ref="Z17:AA17"/>
    <mergeCell ref="AB17:AT17"/>
    <mergeCell ref="C19:AT19"/>
    <mergeCell ref="C20:F21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1"/>
    <mergeCell ref="AI21:AJ21"/>
    <mergeCell ref="AM20:AN21"/>
    <mergeCell ref="AO20:AT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C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T22"/>
    <mergeCell ref="C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T23"/>
    <mergeCell ref="C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T24"/>
    <mergeCell ref="C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T25"/>
    <mergeCell ref="C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T26"/>
    <mergeCell ref="C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T27"/>
    <mergeCell ref="C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T28"/>
    <mergeCell ref="C30:M30"/>
    <mergeCell ref="R30:AA30"/>
    <mergeCell ref="AB30:AT30"/>
    <mergeCell ref="C33:E33"/>
    <mergeCell ref="F33:L33"/>
    <mergeCell ref="N33:O33"/>
    <mergeCell ref="P33:W33"/>
    <mergeCell ref="AI33:AM33"/>
    <mergeCell ref="AN33:AT33"/>
    <mergeCell ref="C34:G34"/>
    <mergeCell ref="H34:L34"/>
    <mergeCell ref="N34:O34"/>
    <mergeCell ref="P34:W34"/>
    <mergeCell ref="AI34:AM34"/>
    <mergeCell ref="AN34:AT34"/>
    <mergeCell ref="C35:H35"/>
    <mergeCell ref="I35:W35"/>
    <mergeCell ref="AG35:AT35"/>
    <mergeCell ref="C36:H36"/>
    <mergeCell ref="I36:N36"/>
    <mergeCell ref="AE36:AF36"/>
    <mergeCell ref="AG36:AT36"/>
    <mergeCell ref="C40:G40"/>
    <mergeCell ref="H40:L40"/>
    <mergeCell ref="C41:G41"/>
    <mergeCell ref="H41:L41"/>
    <mergeCell ref="C37:G37"/>
    <mergeCell ref="H37:P37"/>
    <mergeCell ref="C38:G38"/>
    <mergeCell ref="H38:M38"/>
    <mergeCell ref="C39:G39"/>
    <mergeCell ref="H39:M39"/>
  </mergeCells>
  <dataValidations count="1">
    <dataValidation allowBlank="1" showInputMessage="1" showErrorMessage="1" promptTitle="Date Format" prompt="DD-Mmm-YY" sqref="AM11:AT11 AN33:AT33 P34:W34 AO22:AT28"/>
  </dataValidations>
  <printOptions horizontalCentered="1" verticalCentered="1"/>
  <pageMargins left="0.25" right="0.25" top="0.25" bottom="0.25" header="0" footer="0"/>
  <pageSetup scale="8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print="0" autoLine="0" autoPict="0">
                <anchor moveWithCells="1">
                  <from>
                    <xdr:col>38</xdr:col>
                    <xdr:colOff>0</xdr:colOff>
                    <xdr:row>12</xdr:row>
                    <xdr:rowOff>180975</xdr:rowOff>
                  </from>
                  <to>
                    <xdr:col>46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38100</xdr:colOff>
                    <xdr:row>27</xdr:row>
                    <xdr:rowOff>219075</xdr:rowOff>
                  </from>
                  <to>
                    <xdr:col>18</xdr:col>
                    <xdr:colOff>152400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13</xdr:col>
                    <xdr:colOff>38100</xdr:colOff>
                    <xdr:row>29</xdr:row>
                    <xdr:rowOff>123825</xdr:rowOff>
                  </from>
                  <to>
                    <xdr:col>18</xdr:col>
                    <xdr:colOff>152400</xdr:colOff>
                    <xdr:row>31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showGridLines="0" showRowColHeaders="0" zoomScale="80" zoomScaleNormal="50" zoomScaleSheetLayoutView="100" workbookViewId="0">
      <selection activeCell="F29" sqref="F29"/>
    </sheetView>
  </sheetViews>
  <sheetFormatPr defaultColWidth="0" defaultRowHeight="12.75" zeroHeight="1"/>
  <cols>
    <col min="1" max="1" width="2.7109375" style="12" customWidth="1"/>
    <col min="2" max="2" width="1.7109375" style="12" customWidth="1"/>
    <col min="3" max="4" width="2.7109375" style="12" customWidth="1"/>
    <col min="5" max="5" width="3.42578125" style="12" customWidth="1"/>
    <col min="6" max="6" width="2.7109375" style="12" customWidth="1"/>
    <col min="7" max="7" width="3.7109375" style="12" customWidth="1"/>
    <col min="8" max="8" width="4.5703125" style="12" customWidth="1"/>
    <col min="9" max="26" width="3.7109375" style="12" customWidth="1"/>
    <col min="27" max="27" width="4.42578125" style="12" customWidth="1"/>
    <col min="28" max="40" width="3.7109375" style="12" customWidth="1"/>
    <col min="41" max="46" width="2.7109375" style="12" customWidth="1"/>
    <col min="47" max="47" width="1.7109375" style="12" customWidth="1"/>
    <col min="48" max="48" width="2.7109375" style="12" customWidth="1"/>
    <col min="49" max="16384" width="2.7109375" style="12" hidden="1"/>
  </cols>
  <sheetData>
    <row r="1" spans="2:50"/>
    <row r="2" spans="2:50" ht="0.95" customHeight="1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5"/>
    </row>
    <row r="3" spans="2:50" ht="71.25" customHeight="1">
      <c r="B3" s="16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"/>
    </row>
    <row r="4" spans="2:50" s="21" customFormat="1" ht="15.75">
      <c r="B4" s="18"/>
      <c r="C4" s="179" t="s">
        <v>0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9"/>
      <c r="AV4" s="20"/>
      <c r="AW4" s="20"/>
      <c r="AX4" s="20"/>
    </row>
    <row r="5" spans="2:50" s="21" customFormat="1" ht="14.25" customHeight="1">
      <c r="B5" s="18"/>
      <c r="C5" s="179" t="s">
        <v>1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9"/>
      <c r="AV5" s="20"/>
      <c r="AW5" s="20"/>
      <c r="AX5" s="20"/>
    </row>
    <row r="6" spans="2:50" s="21" customFormat="1">
      <c r="B6" s="18"/>
      <c r="C6" s="180" t="s">
        <v>2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9"/>
      <c r="AV6" s="20"/>
      <c r="AW6" s="20"/>
      <c r="AX6" s="20"/>
    </row>
    <row r="7" spans="2:50" s="21" customFormat="1" ht="9.75" customHeight="1">
      <c r="B7" s="18"/>
      <c r="C7" s="168" t="s">
        <v>3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9"/>
      <c r="AV7" s="20"/>
      <c r="AW7" s="20"/>
      <c r="AX7" s="20"/>
    </row>
    <row r="8" spans="2:50" s="21" customFormat="1" ht="9.75" customHeight="1">
      <c r="B8" s="18"/>
      <c r="C8" s="168" t="s">
        <v>4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22"/>
    </row>
    <row r="9" spans="2:50" s="25" customFormat="1" ht="16.5" customHeight="1">
      <c r="B9" s="23"/>
      <c r="C9" s="146" t="s">
        <v>268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24"/>
    </row>
    <row r="10" spans="2:50" s="21" customFormat="1" ht="16.5" customHeight="1">
      <c r="B10" s="18"/>
      <c r="C10" s="145" t="s">
        <v>269</v>
      </c>
      <c r="D10" s="145"/>
      <c r="E10" s="145"/>
      <c r="F10" s="145"/>
      <c r="G10" s="166">
        <v>903.03</v>
      </c>
      <c r="H10" s="166"/>
      <c r="I10" s="166"/>
      <c r="J10" s="166"/>
      <c r="K10" s="166"/>
      <c r="L10" s="166"/>
      <c r="M10" s="166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22"/>
    </row>
    <row r="11" spans="2:50" s="28" customFormat="1" ht="15" customHeight="1">
      <c r="B11" s="26"/>
      <c r="C11" s="145" t="s">
        <v>7</v>
      </c>
      <c r="D11" s="145"/>
      <c r="E11" s="145"/>
      <c r="F11" s="145"/>
      <c r="G11" s="166" t="s">
        <v>270</v>
      </c>
      <c r="H11" s="166"/>
      <c r="I11" s="166"/>
      <c r="J11" s="166"/>
      <c r="K11" s="166"/>
      <c r="L11" s="166"/>
      <c r="M11" s="166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145" t="s">
        <v>214</v>
      </c>
      <c r="AL11" s="145"/>
      <c r="AM11" s="169">
        <v>37640</v>
      </c>
      <c r="AN11" s="166"/>
      <c r="AO11" s="166"/>
      <c r="AP11" s="166"/>
      <c r="AQ11" s="166"/>
      <c r="AR11" s="166"/>
      <c r="AS11" s="166"/>
      <c r="AT11" s="166"/>
      <c r="AU11" s="27"/>
    </row>
    <row r="12" spans="2:50" s="28" customFormat="1" ht="15" customHeight="1">
      <c r="B12" s="26"/>
      <c r="C12" s="57" t="s">
        <v>9</v>
      </c>
      <c r="D12" s="57"/>
      <c r="E12" s="57"/>
      <c r="F12" s="57"/>
      <c r="G12" s="57"/>
      <c r="H12" s="57"/>
      <c r="I12" s="166" t="s">
        <v>271</v>
      </c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57"/>
      <c r="AK12" s="170" t="s">
        <v>213</v>
      </c>
      <c r="AL12" s="170"/>
      <c r="AM12" s="170"/>
      <c r="AN12" s="166">
        <v>4673</v>
      </c>
      <c r="AO12" s="166"/>
      <c r="AP12" s="166"/>
      <c r="AQ12" s="166"/>
      <c r="AR12" s="166"/>
      <c r="AS12" s="166"/>
      <c r="AT12" s="166"/>
      <c r="AU12" s="27"/>
    </row>
    <row r="13" spans="2:50" s="28" customFormat="1" ht="15" customHeight="1">
      <c r="B13" s="26"/>
      <c r="C13" s="145" t="s">
        <v>6</v>
      </c>
      <c r="D13" s="145"/>
      <c r="E13" s="145"/>
      <c r="F13" s="145"/>
      <c r="G13" s="166" t="s">
        <v>272</v>
      </c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57"/>
      <c r="AK13" s="145" t="s">
        <v>8</v>
      </c>
      <c r="AL13" s="145"/>
      <c r="AM13" s="181">
        <v>3</v>
      </c>
      <c r="AN13" s="181"/>
      <c r="AO13" s="181"/>
      <c r="AP13" s="181"/>
      <c r="AQ13" s="181"/>
      <c r="AR13" s="181"/>
      <c r="AS13" s="181"/>
      <c r="AT13" s="181"/>
      <c r="AU13" s="27"/>
    </row>
    <row r="14" spans="2:50" s="28" customFormat="1" ht="15" customHeight="1">
      <c r="B14" s="26"/>
      <c r="C14" s="145" t="s">
        <v>215</v>
      </c>
      <c r="D14" s="145"/>
      <c r="E14" s="145"/>
      <c r="F14" s="166" t="s">
        <v>273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59"/>
      <c r="Z14" s="145" t="s">
        <v>219</v>
      </c>
      <c r="AA14" s="145"/>
      <c r="AB14" s="166" t="s">
        <v>280</v>
      </c>
      <c r="AC14" s="166"/>
      <c r="AD14" s="166"/>
      <c r="AE14" s="166"/>
      <c r="AF14" s="166"/>
      <c r="AG14" s="166"/>
      <c r="AH14" s="166"/>
      <c r="AI14" s="166"/>
      <c r="AJ14" s="57"/>
      <c r="AK14" s="145" t="s">
        <v>5</v>
      </c>
      <c r="AL14" s="145"/>
      <c r="AM14" s="177" t="s">
        <v>187</v>
      </c>
      <c r="AN14" s="177"/>
      <c r="AO14" s="177"/>
      <c r="AP14" s="177"/>
      <c r="AQ14" s="177"/>
      <c r="AR14" s="177"/>
      <c r="AS14" s="177"/>
      <c r="AT14" s="177"/>
      <c r="AU14" s="27"/>
    </row>
    <row r="15" spans="2:50" s="28" customFormat="1" ht="15" customHeight="1">
      <c r="B15" s="26"/>
      <c r="C15" s="170" t="s">
        <v>216</v>
      </c>
      <c r="D15" s="170"/>
      <c r="E15" s="170"/>
      <c r="F15" s="170"/>
      <c r="G15" s="170"/>
      <c r="H15" s="170"/>
      <c r="I15" s="166" t="s">
        <v>274</v>
      </c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59"/>
      <c r="Z15" s="145" t="s">
        <v>220</v>
      </c>
      <c r="AA15" s="145"/>
      <c r="AB15" s="145"/>
      <c r="AC15" s="145"/>
      <c r="AD15" s="166" t="s">
        <v>279</v>
      </c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27"/>
    </row>
    <row r="16" spans="2:50" s="28" customFormat="1" ht="15" customHeight="1">
      <c r="B16" s="26"/>
      <c r="C16" s="145" t="s">
        <v>217</v>
      </c>
      <c r="D16" s="145"/>
      <c r="E16" s="145"/>
      <c r="F16" s="145"/>
      <c r="G16" s="166" t="s">
        <v>275</v>
      </c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59"/>
      <c r="Z16" s="145" t="s">
        <v>221</v>
      </c>
      <c r="AA16" s="145"/>
      <c r="AB16" s="145"/>
      <c r="AC16" s="166" t="s">
        <v>278</v>
      </c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27"/>
    </row>
    <row r="17" spans="2:47" s="28" customFormat="1" ht="15" customHeight="1">
      <c r="B17" s="26"/>
      <c r="C17" s="145" t="s">
        <v>218</v>
      </c>
      <c r="D17" s="145"/>
      <c r="E17" s="145"/>
      <c r="F17" s="145"/>
      <c r="G17" s="166" t="s">
        <v>276</v>
      </c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59"/>
      <c r="Z17" s="145" t="s">
        <v>222</v>
      </c>
      <c r="AA17" s="145"/>
      <c r="AB17" s="166" t="s">
        <v>277</v>
      </c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27"/>
    </row>
    <row r="18" spans="2:47" s="34" customFormat="1" ht="5.0999999999999996" customHeight="1" thickBot="1">
      <c r="B18" s="29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0"/>
      <c r="V18" s="30"/>
      <c r="W18" s="30"/>
      <c r="X18" s="30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</row>
    <row r="19" spans="2:47" s="36" customFormat="1" ht="20.100000000000001" customHeight="1" thickTop="1">
      <c r="B19" s="29"/>
      <c r="C19" s="167" t="s">
        <v>223</v>
      </c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35"/>
    </row>
    <row r="20" spans="2:47" s="39" customFormat="1" ht="20.100000000000001" customHeight="1">
      <c r="B20" s="37"/>
      <c r="C20" s="150" t="s">
        <v>250</v>
      </c>
      <c r="D20" s="150"/>
      <c r="E20" s="150"/>
      <c r="F20" s="151"/>
      <c r="G20" s="154" t="s">
        <v>224</v>
      </c>
      <c r="H20" s="154"/>
      <c r="I20" s="154" t="s">
        <v>225</v>
      </c>
      <c r="J20" s="154"/>
      <c r="K20" s="154" t="s">
        <v>226</v>
      </c>
      <c r="L20" s="154"/>
      <c r="M20" s="154" t="s">
        <v>227</v>
      </c>
      <c r="N20" s="154"/>
      <c r="O20" s="154" t="s">
        <v>10</v>
      </c>
      <c r="P20" s="154"/>
      <c r="Q20" s="154" t="s">
        <v>11</v>
      </c>
      <c r="R20" s="154"/>
      <c r="S20" s="154" t="s">
        <v>228</v>
      </c>
      <c r="T20" s="154"/>
      <c r="U20" s="154" t="s">
        <v>12</v>
      </c>
      <c r="V20" s="154"/>
      <c r="W20" s="154" t="s">
        <v>13</v>
      </c>
      <c r="X20" s="154"/>
      <c r="Y20" s="154" t="s">
        <v>229</v>
      </c>
      <c r="Z20" s="154"/>
      <c r="AA20" s="154" t="s">
        <v>230</v>
      </c>
      <c r="AB20" s="154"/>
      <c r="AC20" s="154" t="s">
        <v>231</v>
      </c>
      <c r="AD20" s="154"/>
      <c r="AE20" s="154" t="s">
        <v>232</v>
      </c>
      <c r="AF20" s="154"/>
      <c r="AG20" s="154" t="s">
        <v>14</v>
      </c>
      <c r="AH20" s="154"/>
      <c r="AI20" s="154" t="s">
        <v>15</v>
      </c>
      <c r="AJ20" s="154"/>
      <c r="AK20" s="159" t="s">
        <v>233</v>
      </c>
      <c r="AL20" s="160"/>
      <c r="AM20" s="159" t="s">
        <v>49</v>
      </c>
      <c r="AN20" s="160"/>
      <c r="AO20" s="159" t="s">
        <v>234</v>
      </c>
      <c r="AP20" s="163"/>
      <c r="AQ20" s="163"/>
      <c r="AR20" s="163"/>
      <c r="AS20" s="163"/>
      <c r="AT20" s="163"/>
      <c r="AU20" s="38"/>
    </row>
    <row r="21" spans="2:47" s="39" customFormat="1" ht="20.100000000000001" customHeight="1">
      <c r="B21" s="37"/>
      <c r="C21" s="152"/>
      <c r="D21" s="152"/>
      <c r="E21" s="152"/>
      <c r="F21" s="153"/>
      <c r="G21" s="154" t="s">
        <v>235</v>
      </c>
      <c r="H21" s="154"/>
      <c r="I21" s="154" t="s">
        <v>236</v>
      </c>
      <c r="J21" s="154"/>
      <c r="K21" s="154" t="s">
        <v>237</v>
      </c>
      <c r="L21" s="154"/>
      <c r="M21" s="154" t="s">
        <v>238</v>
      </c>
      <c r="N21" s="154"/>
      <c r="O21" s="154" t="s">
        <v>240</v>
      </c>
      <c r="P21" s="154"/>
      <c r="Q21" s="154" t="s">
        <v>239</v>
      </c>
      <c r="R21" s="154"/>
      <c r="S21" s="154" t="s">
        <v>241</v>
      </c>
      <c r="T21" s="154"/>
      <c r="U21" s="154" t="s">
        <v>242</v>
      </c>
      <c r="V21" s="154"/>
      <c r="W21" s="154" t="s">
        <v>243</v>
      </c>
      <c r="X21" s="154"/>
      <c r="Y21" s="154" t="s">
        <v>244</v>
      </c>
      <c r="Z21" s="154"/>
      <c r="AA21" s="154" t="s">
        <v>245</v>
      </c>
      <c r="AB21" s="154"/>
      <c r="AC21" s="154" t="s">
        <v>246</v>
      </c>
      <c r="AD21" s="154"/>
      <c r="AE21" s="154" t="s">
        <v>247</v>
      </c>
      <c r="AF21" s="154"/>
      <c r="AG21" s="154" t="s">
        <v>248</v>
      </c>
      <c r="AH21" s="154"/>
      <c r="AI21" s="154" t="s">
        <v>249</v>
      </c>
      <c r="AJ21" s="154"/>
      <c r="AK21" s="161"/>
      <c r="AL21" s="162"/>
      <c r="AM21" s="161"/>
      <c r="AN21" s="162"/>
      <c r="AO21" s="161"/>
      <c r="AP21" s="164"/>
      <c r="AQ21" s="164"/>
      <c r="AR21" s="164"/>
      <c r="AS21" s="164"/>
      <c r="AT21" s="164"/>
      <c r="AU21" s="38"/>
    </row>
    <row r="22" spans="2:47" s="42" customFormat="1" ht="20.100000000000001" customHeight="1">
      <c r="B22" s="40"/>
      <c r="C22" s="142">
        <v>57</v>
      </c>
      <c r="D22" s="143"/>
      <c r="E22" s="143"/>
      <c r="F22" s="143"/>
      <c r="G22" s="143"/>
      <c r="H22" s="143"/>
      <c r="I22" s="149"/>
      <c r="J22" s="142"/>
      <c r="K22" s="143"/>
      <c r="L22" s="143"/>
      <c r="M22" s="143">
        <v>100</v>
      </c>
      <c r="N22" s="143"/>
      <c r="O22" s="143">
        <v>100</v>
      </c>
      <c r="P22" s="143"/>
      <c r="Q22" s="143">
        <v>93</v>
      </c>
      <c r="R22" s="143"/>
      <c r="S22" s="143">
        <v>53</v>
      </c>
      <c r="T22" s="143"/>
      <c r="U22" s="143">
        <v>26</v>
      </c>
      <c r="V22" s="143"/>
      <c r="W22" s="143">
        <v>5</v>
      </c>
      <c r="X22" s="143"/>
      <c r="Y22" s="143">
        <v>2</v>
      </c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56">
        <v>37606</v>
      </c>
      <c r="AP22" s="143"/>
      <c r="AQ22" s="143"/>
      <c r="AR22" s="143"/>
      <c r="AS22" s="143"/>
      <c r="AT22" s="149"/>
      <c r="AU22" s="41"/>
    </row>
    <row r="23" spans="2:47" s="42" customFormat="1" ht="20.100000000000001" customHeight="1">
      <c r="B23" s="40"/>
      <c r="C23" s="142">
        <v>57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>
        <v>100</v>
      </c>
      <c r="N23" s="143"/>
      <c r="O23" s="143">
        <v>97</v>
      </c>
      <c r="P23" s="143"/>
      <c r="Q23" s="143">
        <v>91</v>
      </c>
      <c r="R23" s="143"/>
      <c r="S23" s="143">
        <v>51</v>
      </c>
      <c r="T23" s="143"/>
      <c r="U23" s="143">
        <v>24</v>
      </c>
      <c r="V23" s="143"/>
      <c r="W23" s="143">
        <v>5</v>
      </c>
      <c r="X23" s="143"/>
      <c r="Y23" s="143">
        <v>1</v>
      </c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56">
        <v>37602</v>
      </c>
      <c r="AP23" s="143"/>
      <c r="AQ23" s="143"/>
      <c r="AR23" s="143"/>
      <c r="AS23" s="143"/>
      <c r="AT23" s="149"/>
      <c r="AU23" s="41"/>
    </row>
    <row r="24" spans="2:47" s="42" customFormat="1" ht="20.100000000000001" customHeight="1">
      <c r="B24" s="40"/>
      <c r="C24" s="142">
        <v>57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>
        <v>100</v>
      </c>
      <c r="N24" s="143"/>
      <c r="O24" s="143">
        <v>100</v>
      </c>
      <c r="P24" s="143"/>
      <c r="Q24" s="143">
        <v>92</v>
      </c>
      <c r="R24" s="143"/>
      <c r="S24" s="143">
        <v>52</v>
      </c>
      <c r="T24" s="143"/>
      <c r="U24" s="143">
        <v>24</v>
      </c>
      <c r="V24" s="143"/>
      <c r="W24" s="143">
        <v>6</v>
      </c>
      <c r="X24" s="143"/>
      <c r="Y24" s="143">
        <v>2</v>
      </c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56">
        <v>37590</v>
      </c>
      <c r="AP24" s="143"/>
      <c r="AQ24" s="143"/>
      <c r="AR24" s="143"/>
      <c r="AS24" s="143"/>
      <c r="AT24" s="149"/>
      <c r="AU24" s="41"/>
    </row>
    <row r="25" spans="2:47" s="42" customFormat="1" ht="20.100000000000001" customHeight="1">
      <c r="B25" s="40"/>
      <c r="C25" s="142">
        <v>57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>
        <v>100</v>
      </c>
      <c r="N25" s="143"/>
      <c r="O25" s="143">
        <v>99</v>
      </c>
      <c r="P25" s="143"/>
      <c r="Q25" s="143">
        <v>91</v>
      </c>
      <c r="R25" s="143"/>
      <c r="S25" s="143">
        <v>53</v>
      </c>
      <c r="T25" s="143"/>
      <c r="U25" s="143">
        <v>22</v>
      </c>
      <c r="V25" s="143"/>
      <c r="W25" s="143">
        <v>8</v>
      </c>
      <c r="X25" s="143"/>
      <c r="Y25" s="143">
        <v>1</v>
      </c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56">
        <v>37589</v>
      </c>
      <c r="AP25" s="143"/>
      <c r="AQ25" s="143"/>
      <c r="AR25" s="143"/>
      <c r="AS25" s="143"/>
      <c r="AT25" s="149"/>
      <c r="AU25" s="41"/>
    </row>
    <row r="26" spans="2:47" s="42" customFormat="1" ht="20.100000000000001" customHeight="1">
      <c r="B26" s="40"/>
      <c r="C26" s="142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9"/>
      <c r="AU26" s="41"/>
    </row>
    <row r="27" spans="2:47" s="42" customFormat="1" ht="20.100000000000001" customHeight="1">
      <c r="B27" s="40"/>
      <c r="C27" s="142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9"/>
      <c r="AU27" s="41"/>
    </row>
    <row r="28" spans="2:47" s="42" customFormat="1" ht="20.100000000000001" customHeight="1" thickBot="1">
      <c r="B28" s="40"/>
      <c r="C28" s="155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8"/>
      <c r="AU28" s="41"/>
    </row>
    <row r="29" spans="2:47" s="46" customFormat="1" ht="5.0999999999999996" customHeight="1" thickTop="1">
      <c r="B29" s="26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4"/>
      <c r="AM29" s="44"/>
      <c r="AN29" s="44"/>
      <c r="AO29" s="44"/>
      <c r="AP29" s="44"/>
      <c r="AQ29" s="44"/>
      <c r="AR29" s="44"/>
      <c r="AS29" s="44"/>
      <c r="AT29" s="44"/>
      <c r="AU29" s="45"/>
    </row>
    <row r="30" spans="2:47" s="50" customFormat="1" ht="20.25" customHeight="1">
      <c r="B30" s="47"/>
      <c r="C30" s="145" t="s">
        <v>267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48"/>
      <c r="O30" s="48"/>
      <c r="P30" s="48"/>
      <c r="Q30" s="48"/>
      <c r="R30" s="146" t="s">
        <v>251</v>
      </c>
      <c r="S30" s="146"/>
      <c r="T30" s="146"/>
      <c r="U30" s="146"/>
      <c r="V30" s="146"/>
      <c r="W30" s="146"/>
      <c r="X30" s="146"/>
      <c r="Y30" s="146"/>
      <c r="Z30" s="146"/>
      <c r="AA30" s="146"/>
      <c r="AB30" s="144" t="s">
        <v>281</v>
      </c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49"/>
    </row>
    <row r="31" spans="2:47" s="50" customFormat="1" ht="15.75" customHeight="1" thickBot="1">
      <c r="B31" s="47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49"/>
    </row>
    <row r="32" spans="2:47" s="50" customFormat="1" ht="5.0999999999999996" customHeight="1" thickTop="1"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9"/>
    </row>
    <row r="33" spans="2:47" s="50" customFormat="1" ht="15" customHeight="1">
      <c r="B33" s="47"/>
      <c r="C33" s="173" t="s">
        <v>252</v>
      </c>
      <c r="D33" s="173"/>
      <c r="E33" s="173"/>
      <c r="F33" s="172"/>
      <c r="G33" s="172"/>
      <c r="H33" s="172"/>
      <c r="I33" s="172"/>
      <c r="J33" s="172"/>
      <c r="K33" s="172"/>
      <c r="L33" s="172"/>
      <c r="M33" s="48"/>
      <c r="N33" s="173" t="s">
        <v>253</v>
      </c>
      <c r="O33" s="173"/>
      <c r="P33" s="172"/>
      <c r="Q33" s="172"/>
      <c r="R33" s="172"/>
      <c r="S33" s="172"/>
      <c r="T33" s="172"/>
      <c r="U33" s="172"/>
      <c r="V33" s="172"/>
      <c r="W33" s="172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165" t="s">
        <v>254</v>
      </c>
      <c r="AJ33" s="165"/>
      <c r="AK33" s="165"/>
      <c r="AL33" s="165"/>
      <c r="AM33" s="165"/>
      <c r="AN33" s="157">
        <v>37639</v>
      </c>
      <c r="AO33" s="158"/>
      <c r="AP33" s="158"/>
      <c r="AQ33" s="158"/>
      <c r="AR33" s="158"/>
      <c r="AS33" s="158"/>
      <c r="AT33" s="158"/>
      <c r="AU33" s="49"/>
    </row>
    <row r="34" spans="2:47" s="50" customFormat="1" ht="15" customHeight="1">
      <c r="B34" s="47"/>
      <c r="C34" s="173" t="s">
        <v>260</v>
      </c>
      <c r="D34" s="173"/>
      <c r="E34" s="173"/>
      <c r="F34" s="173"/>
      <c r="G34" s="173"/>
      <c r="H34" s="172"/>
      <c r="I34" s="172"/>
      <c r="J34" s="172"/>
      <c r="K34" s="172"/>
      <c r="L34" s="172"/>
      <c r="M34" s="48"/>
      <c r="N34" s="173" t="s">
        <v>262</v>
      </c>
      <c r="O34" s="173"/>
      <c r="P34" s="172"/>
      <c r="Q34" s="172"/>
      <c r="R34" s="172"/>
      <c r="S34" s="172"/>
      <c r="T34" s="172"/>
      <c r="U34" s="172"/>
      <c r="V34" s="172"/>
      <c r="W34" s="172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5" t="s">
        <v>255</v>
      </c>
      <c r="AJ34" s="165"/>
      <c r="AK34" s="165"/>
      <c r="AL34" s="165"/>
      <c r="AM34" s="165"/>
      <c r="AN34" s="157">
        <v>37602</v>
      </c>
      <c r="AO34" s="158"/>
      <c r="AP34" s="158"/>
      <c r="AQ34" s="158"/>
      <c r="AR34" s="158"/>
      <c r="AS34" s="158"/>
      <c r="AT34" s="158"/>
      <c r="AU34" s="49"/>
    </row>
    <row r="35" spans="2:47" s="50" customFormat="1" ht="15" customHeight="1">
      <c r="B35" s="47"/>
      <c r="C35" s="173" t="s">
        <v>259</v>
      </c>
      <c r="D35" s="173"/>
      <c r="E35" s="173"/>
      <c r="F35" s="173"/>
      <c r="G35" s="173"/>
      <c r="H35" s="173"/>
      <c r="I35" s="158" t="s">
        <v>282</v>
      </c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48"/>
      <c r="Y35" s="48"/>
      <c r="Z35" s="48"/>
      <c r="AA35" s="48"/>
      <c r="AB35" s="48"/>
      <c r="AC35" s="48"/>
      <c r="AD35" s="48"/>
      <c r="AE35" s="48"/>
      <c r="AF35" s="52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49"/>
    </row>
    <row r="36" spans="2:47" s="50" customFormat="1" ht="15" customHeight="1">
      <c r="B36" s="47"/>
      <c r="C36" s="173" t="s">
        <v>265</v>
      </c>
      <c r="D36" s="173"/>
      <c r="E36" s="173"/>
      <c r="F36" s="173"/>
      <c r="G36" s="173"/>
      <c r="H36" s="173"/>
      <c r="I36" s="176"/>
      <c r="J36" s="176"/>
      <c r="K36" s="176"/>
      <c r="L36" s="176"/>
      <c r="M36" s="176"/>
      <c r="N36" s="176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165" t="s">
        <v>256</v>
      </c>
      <c r="AF36" s="165"/>
      <c r="AG36" s="158" t="s">
        <v>283</v>
      </c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49"/>
    </row>
    <row r="37" spans="2:47" s="50" customFormat="1" ht="15" customHeight="1">
      <c r="B37" s="47"/>
      <c r="C37" s="174"/>
      <c r="D37" s="174"/>
      <c r="E37" s="174"/>
      <c r="F37" s="174"/>
      <c r="G37" s="174"/>
      <c r="H37" s="173" t="s">
        <v>257</v>
      </c>
      <c r="I37" s="173"/>
      <c r="J37" s="173"/>
      <c r="K37" s="173"/>
      <c r="L37" s="173"/>
      <c r="M37" s="173"/>
      <c r="N37" s="173"/>
      <c r="O37" s="173"/>
      <c r="P37" s="173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9"/>
    </row>
    <row r="38" spans="2:47" s="50" customFormat="1" ht="15" customHeight="1">
      <c r="B38" s="47"/>
      <c r="C38" s="175">
        <v>0.79</v>
      </c>
      <c r="D38" s="175"/>
      <c r="E38" s="175"/>
      <c r="F38" s="175"/>
      <c r="G38" s="175"/>
      <c r="H38" s="173" t="s">
        <v>258</v>
      </c>
      <c r="I38" s="173"/>
      <c r="J38" s="173"/>
      <c r="K38" s="173"/>
      <c r="L38" s="173"/>
      <c r="M38" s="173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9"/>
    </row>
    <row r="39" spans="2:47" s="50" customFormat="1" ht="15" customHeight="1">
      <c r="B39" s="47"/>
      <c r="C39" s="174"/>
      <c r="D39" s="174"/>
      <c r="E39" s="174"/>
      <c r="F39" s="174"/>
      <c r="G39" s="174"/>
      <c r="H39" s="173" t="s">
        <v>261</v>
      </c>
      <c r="I39" s="173"/>
      <c r="J39" s="173"/>
      <c r="K39" s="173"/>
      <c r="L39" s="173"/>
      <c r="M39" s="173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9"/>
    </row>
    <row r="40" spans="2:47" s="50" customFormat="1" ht="15" customHeight="1">
      <c r="B40" s="47"/>
      <c r="C40" s="174"/>
      <c r="D40" s="174"/>
      <c r="E40" s="174"/>
      <c r="F40" s="174"/>
      <c r="G40" s="174"/>
      <c r="H40" s="173" t="s">
        <v>263</v>
      </c>
      <c r="I40" s="173"/>
      <c r="J40" s="173"/>
      <c r="K40" s="173"/>
      <c r="L40" s="173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9"/>
    </row>
    <row r="41" spans="2:47" s="50" customFormat="1" ht="15" customHeight="1">
      <c r="B41" s="47"/>
      <c r="C41" s="174"/>
      <c r="D41" s="174"/>
      <c r="E41" s="174"/>
      <c r="F41" s="174"/>
      <c r="G41" s="174"/>
      <c r="H41" s="173" t="s">
        <v>264</v>
      </c>
      <c r="I41" s="173"/>
      <c r="J41" s="173"/>
      <c r="K41" s="173"/>
      <c r="L41" s="173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9"/>
    </row>
    <row r="42" spans="2:47" s="50" customFormat="1" ht="15" customHeight="1"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9"/>
    </row>
    <row r="43" spans="2:47" s="56" customFormat="1"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5"/>
    </row>
    <row r="44" spans="2:47" s="56" customFormat="1"/>
    <row r="45" spans="2:47" s="56" customFormat="1" hidden="1"/>
    <row r="46" spans="2:47" s="28" customFormat="1" hidden="1"/>
  </sheetData>
  <sheetProtection password="CC51" sheet="1" objects="1" scenarios="1"/>
  <mergeCells count="238">
    <mergeCell ref="C9:AT9"/>
    <mergeCell ref="G10:M10"/>
    <mergeCell ref="C10:F10"/>
    <mergeCell ref="G20:H20"/>
    <mergeCell ref="AK11:AL11"/>
    <mergeCell ref="AK12:AM12"/>
    <mergeCell ref="AK13:AL13"/>
    <mergeCell ref="AK14:AL14"/>
    <mergeCell ref="AM13:AT13"/>
    <mergeCell ref="AN12:AT12"/>
    <mergeCell ref="P33:W33"/>
    <mergeCell ref="AA21:AB21"/>
    <mergeCell ref="W22:X22"/>
    <mergeCell ref="Y22:Z22"/>
    <mergeCell ref="AA22:AB22"/>
    <mergeCell ref="W23:X23"/>
    <mergeCell ref="S22:T22"/>
    <mergeCell ref="O27:P27"/>
    <mergeCell ref="AA27:AB27"/>
    <mergeCell ref="U24:V24"/>
    <mergeCell ref="S25:T25"/>
    <mergeCell ref="U25:V25"/>
    <mergeCell ref="Q23:R23"/>
    <mergeCell ref="W24:X24"/>
    <mergeCell ref="U26:V26"/>
    <mergeCell ref="F33:L33"/>
    <mergeCell ref="C3:AT3"/>
    <mergeCell ref="C4:AT4"/>
    <mergeCell ref="C5:AT5"/>
    <mergeCell ref="C6:AT6"/>
    <mergeCell ref="G17:X17"/>
    <mergeCell ref="Y23:Z23"/>
    <mergeCell ref="Q28:R28"/>
    <mergeCell ref="Y25:Z25"/>
    <mergeCell ref="S24:T24"/>
    <mergeCell ref="C17:F17"/>
    <mergeCell ref="U22:V22"/>
    <mergeCell ref="S23:T23"/>
    <mergeCell ref="U23:V23"/>
    <mergeCell ref="Q22:R22"/>
    <mergeCell ref="O23:P23"/>
    <mergeCell ref="M22:N22"/>
    <mergeCell ref="O22:P22"/>
    <mergeCell ref="C22:F22"/>
    <mergeCell ref="C23:F23"/>
    <mergeCell ref="W20:X20"/>
    <mergeCell ref="G22:H22"/>
    <mergeCell ref="K22:L22"/>
    <mergeCell ref="AC16:AT16"/>
    <mergeCell ref="AB17:AT17"/>
    <mergeCell ref="AM14:AT14"/>
    <mergeCell ref="Z16:AB16"/>
    <mergeCell ref="Z17:AA17"/>
    <mergeCell ref="Z14:AA14"/>
    <mergeCell ref="Z15:AC15"/>
    <mergeCell ref="AB14:AI14"/>
    <mergeCell ref="AD15:AT15"/>
    <mergeCell ref="K24:L24"/>
    <mergeCell ref="K28:L28"/>
    <mergeCell ref="Q26:R26"/>
    <mergeCell ref="Q27:R27"/>
    <mergeCell ref="M28:N28"/>
    <mergeCell ref="O25:P25"/>
    <mergeCell ref="Q25:R25"/>
    <mergeCell ref="O26:P26"/>
    <mergeCell ref="O24:P24"/>
    <mergeCell ref="Q24:R24"/>
    <mergeCell ref="H40:L40"/>
    <mergeCell ref="I36:N36"/>
    <mergeCell ref="C35:H35"/>
    <mergeCell ref="C36:H36"/>
    <mergeCell ref="H34:L34"/>
    <mergeCell ref="C33:E33"/>
    <mergeCell ref="C34:G34"/>
    <mergeCell ref="N33:O33"/>
    <mergeCell ref="H41:L41"/>
    <mergeCell ref="C40:G40"/>
    <mergeCell ref="C41:G41"/>
    <mergeCell ref="H39:M39"/>
    <mergeCell ref="C39:G39"/>
    <mergeCell ref="C38:G38"/>
    <mergeCell ref="AG36:AT36"/>
    <mergeCell ref="AE36:AF36"/>
    <mergeCell ref="AI34:AM34"/>
    <mergeCell ref="P34:W34"/>
    <mergeCell ref="H38:M38"/>
    <mergeCell ref="C37:G37"/>
    <mergeCell ref="H37:P37"/>
    <mergeCell ref="N34:O34"/>
    <mergeCell ref="F14:X14"/>
    <mergeCell ref="I12:AI12"/>
    <mergeCell ref="C13:F13"/>
    <mergeCell ref="C14:E14"/>
    <mergeCell ref="I35:W35"/>
    <mergeCell ref="AN34:AT34"/>
    <mergeCell ref="AG35:AT35"/>
    <mergeCell ref="K27:L27"/>
    <mergeCell ref="M27:N27"/>
    <mergeCell ref="M24:N24"/>
    <mergeCell ref="S20:T20"/>
    <mergeCell ref="I20:J20"/>
    <mergeCell ref="C19:AT19"/>
    <mergeCell ref="C16:F16"/>
    <mergeCell ref="C7:AT7"/>
    <mergeCell ref="C8:AT8"/>
    <mergeCell ref="AM11:AT11"/>
    <mergeCell ref="C15:H15"/>
    <mergeCell ref="G11:M11"/>
    <mergeCell ref="C11:F11"/>
    <mergeCell ref="M20:N20"/>
    <mergeCell ref="O20:P20"/>
    <mergeCell ref="AC20:AD20"/>
    <mergeCell ref="AE20:AF20"/>
    <mergeCell ref="G13:AI13"/>
    <mergeCell ref="I15:X15"/>
    <mergeCell ref="G16:X16"/>
    <mergeCell ref="AG20:AH20"/>
    <mergeCell ref="AI20:AJ20"/>
    <mergeCell ref="Q20:R20"/>
    <mergeCell ref="AK20:AL21"/>
    <mergeCell ref="K20:L20"/>
    <mergeCell ref="K21:L21"/>
    <mergeCell ref="M21:N21"/>
    <mergeCell ref="O21:P21"/>
    <mergeCell ref="Q21:R21"/>
    <mergeCell ref="S21:T21"/>
    <mergeCell ref="U20:V20"/>
    <mergeCell ref="Y20:Z20"/>
    <mergeCell ref="AA20:AB20"/>
    <mergeCell ref="AI33:AM33"/>
    <mergeCell ref="U21:V21"/>
    <mergeCell ref="W21:X21"/>
    <mergeCell ref="Y21:Z21"/>
    <mergeCell ref="AG22:AH22"/>
    <mergeCell ref="AC21:AD21"/>
    <mergeCell ref="AE21:AF21"/>
    <mergeCell ref="AG21:AH21"/>
    <mergeCell ref="AI21:AJ21"/>
    <mergeCell ref="AI22:AJ22"/>
    <mergeCell ref="AK22:AL22"/>
    <mergeCell ref="AM22:AN22"/>
    <mergeCell ref="AM20:AN21"/>
    <mergeCell ref="AO22:AT22"/>
    <mergeCell ref="AO20:AT21"/>
    <mergeCell ref="G23:H23"/>
    <mergeCell ref="I23:J23"/>
    <mergeCell ref="K23:L23"/>
    <mergeCell ref="M23:N23"/>
    <mergeCell ref="AC22:AD22"/>
    <mergeCell ref="AE22:AF22"/>
    <mergeCell ref="AA23:AB23"/>
    <mergeCell ref="AC23:AD23"/>
    <mergeCell ref="AO23:AT23"/>
    <mergeCell ref="AN33:AT33"/>
    <mergeCell ref="AI24:AJ24"/>
    <mergeCell ref="AK24:AL24"/>
    <mergeCell ref="AM24:AN24"/>
    <mergeCell ref="AO24:AT24"/>
    <mergeCell ref="AO25:AT25"/>
    <mergeCell ref="AI25:AJ25"/>
    <mergeCell ref="AO26:AT26"/>
    <mergeCell ref="AI23:AJ23"/>
    <mergeCell ref="AM23:AN23"/>
    <mergeCell ref="AE23:AF23"/>
    <mergeCell ref="AG23:AH23"/>
    <mergeCell ref="AK23:AL23"/>
    <mergeCell ref="AG25:AH25"/>
    <mergeCell ref="AG26:AH26"/>
    <mergeCell ref="G25:H25"/>
    <mergeCell ref="I25:J25"/>
    <mergeCell ref="K25:L25"/>
    <mergeCell ref="M25:N25"/>
    <mergeCell ref="AC25:AD25"/>
    <mergeCell ref="AE25:AF25"/>
    <mergeCell ref="AA25:AB25"/>
    <mergeCell ref="AC24:AD24"/>
    <mergeCell ref="AE24:AF24"/>
    <mergeCell ref="AG24:AH24"/>
    <mergeCell ref="Y24:Z24"/>
    <mergeCell ref="AA24:AB24"/>
    <mergeCell ref="W25:X25"/>
    <mergeCell ref="G26:H26"/>
    <mergeCell ref="I26:J26"/>
    <mergeCell ref="K26:L26"/>
    <mergeCell ref="M26:N26"/>
    <mergeCell ref="AK25:AL25"/>
    <mergeCell ref="AM25:AN25"/>
    <mergeCell ref="AK26:AL26"/>
    <mergeCell ref="AM26:AN26"/>
    <mergeCell ref="AI26:AJ26"/>
    <mergeCell ref="S26:T26"/>
    <mergeCell ref="W26:X26"/>
    <mergeCell ref="Y26:Z26"/>
    <mergeCell ref="AA26:AB26"/>
    <mergeCell ref="AC26:AD26"/>
    <mergeCell ref="AE26:AF26"/>
    <mergeCell ref="AE27:AF27"/>
    <mergeCell ref="W27:X27"/>
    <mergeCell ref="Y27:Z27"/>
    <mergeCell ref="AK27:AL27"/>
    <mergeCell ref="AM27:AN27"/>
    <mergeCell ref="AO27:AT27"/>
    <mergeCell ref="G28:H28"/>
    <mergeCell ref="I28:J28"/>
    <mergeCell ref="S27:T27"/>
    <mergeCell ref="U27:V27"/>
    <mergeCell ref="AG27:AH27"/>
    <mergeCell ref="AI27:AJ27"/>
    <mergeCell ref="AC27:AD27"/>
    <mergeCell ref="C28:F28"/>
    <mergeCell ref="AG28:AH28"/>
    <mergeCell ref="AI28:AJ28"/>
    <mergeCell ref="AK28:AL28"/>
    <mergeCell ref="W28:X28"/>
    <mergeCell ref="Y28:Z28"/>
    <mergeCell ref="AA28:AB28"/>
    <mergeCell ref="U28:V28"/>
    <mergeCell ref="O28:P28"/>
    <mergeCell ref="C26:F26"/>
    <mergeCell ref="C27:F27"/>
    <mergeCell ref="I22:J22"/>
    <mergeCell ref="C20:F21"/>
    <mergeCell ref="G24:H24"/>
    <mergeCell ref="I24:J24"/>
    <mergeCell ref="G21:H21"/>
    <mergeCell ref="I21:J21"/>
    <mergeCell ref="G27:H27"/>
    <mergeCell ref="I27:J27"/>
    <mergeCell ref="C24:F24"/>
    <mergeCell ref="C25:F25"/>
    <mergeCell ref="AB30:AT30"/>
    <mergeCell ref="C30:M30"/>
    <mergeCell ref="R30:AA30"/>
    <mergeCell ref="AE28:AF28"/>
    <mergeCell ref="AC28:AD28"/>
    <mergeCell ref="AM28:AN28"/>
    <mergeCell ref="AO28:AT28"/>
    <mergeCell ref="S28:T28"/>
  </mergeCells>
  <phoneticPr fontId="0" type="noConversion"/>
  <dataValidations xWindow="871" yWindow="426" count="1">
    <dataValidation allowBlank="1" showInputMessage="1" showErrorMessage="1" promptTitle="Date Format" prompt="DD-Mmm-YY" sqref="AM11:AT11 AN33:AT33 P34:W34 AO22:AT28"/>
  </dataValidations>
  <printOptions horizontalCentered="1" verticalCentered="1"/>
  <pageMargins left="0.25" right="0.25" top="0.25" bottom="0.25" header="0" footer="0"/>
  <pageSetup scale="8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Label 4">
              <controlPr defaultSize="0" autoFill="0" autoLine="0" autoPict="0">
                <anchor moveWithCells="1" sizeWithCells="1">
                  <from>
                    <xdr:col>36</xdr:col>
                    <xdr:colOff>200025</xdr:colOff>
                    <xdr:row>38</xdr:row>
                    <xdr:rowOff>28575</xdr:rowOff>
                  </from>
                  <to>
                    <xdr:col>46</xdr:col>
                    <xdr:colOff>9525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38100</xdr:colOff>
                    <xdr:row>27</xdr:row>
                    <xdr:rowOff>219075</xdr:rowOff>
                  </from>
                  <to>
                    <xdr:col>18</xdr:col>
                    <xdr:colOff>152400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13</xdr:col>
                    <xdr:colOff>38100</xdr:colOff>
                    <xdr:row>29</xdr:row>
                    <xdr:rowOff>123825</xdr:rowOff>
                  </from>
                  <to>
                    <xdr:col>18</xdr:col>
                    <xdr:colOff>152400</xdr:colOff>
                    <xdr:row>31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9"/>
  <sheetViews>
    <sheetView topLeftCell="A91" workbookViewId="0">
      <selection activeCell="D109" sqref="D109"/>
    </sheetView>
  </sheetViews>
  <sheetFormatPr defaultColWidth="13" defaultRowHeight="12.75"/>
  <cols>
    <col min="1" max="1" width="9.140625" customWidth="1"/>
    <col min="2" max="2" width="3" customWidth="1"/>
    <col min="3" max="3" width="14.5703125" style="11" customWidth="1"/>
    <col min="4" max="4" width="6.7109375" customWidth="1"/>
    <col min="5" max="5" width="13.85546875" customWidth="1"/>
    <col min="6" max="6" width="14.5703125" customWidth="1"/>
    <col min="7" max="7" width="7.28515625" customWidth="1"/>
  </cols>
  <sheetData>
    <row r="2" spans="2:7">
      <c r="B2" s="182" t="s">
        <v>16</v>
      </c>
      <c r="C2" s="182"/>
      <c r="D2" s="182"/>
      <c r="E2" s="182"/>
      <c r="F2" s="182"/>
      <c r="G2" s="2" t="s">
        <v>17</v>
      </c>
    </row>
    <row r="3" spans="2:7">
      <c r="B3" s="2"/>
      <c r="C3" s="3" t="s">
        <v>5</v>
      </c>
      <c r="D3" s="2" t="s">
        <v>8</v>
      </c>
      <c r="E3" s="2" t="s">
        <v>18</v>
      </c>
      <c r="F3" s="2"/>
      <c r="G3" s="2">
        <v>96</v>
      </c>
    </row>
    <row r="4" spans="2:7">
      <c r="B4" s="4">
        <v>1</v>
      </c>
      <c r="C4" s="5" t="s">
        <v>19</v>
      </c>
      <c r="D4" s="6" t="s">
        <v>20</v>
      </c>
      <c r="E4" s="6" t="s">
        <v>21</v>
      </c>
      <c r="F4" s="5" t="s">
        <v>19</v>
      </c>
    </row>
    <row r="5" spans="2:7">
      <c r="B5" s="7">
        <v>2</v>
      </c>
      <c r="C5" s="8" t="s">
        <v>22</v>
      </c>
      <c r="D5" s="9" t="s">
        <v>23</v>
      </c>
      <c r="E5" s="9" t="s">
        <v>24</v>
      </c>
      <c r="F5" s="8" t="s">
        <v>22</v>
      </c>
    </row>
    <row r="6" spans="2:7">
      <c r="B6" s="7">
        <v>3</v>
      </c>
      <c r="C6" s="8" t="s">
        <v>25</v>
      </c>
      <c r="D6" s="9" t="s">
        <v>26</v>
      </c>
      <c r="E6" s="9" t="s">
        <v>27</v>
      </c>
      <c r="F6" s="8" t="s">
        <v>25</v>
      </c>
    </row>
    <row r="7" spans="2:7">
      <c r="B7" s="7">
        <v>4</v>
      </c>
      <c r="C7" s="8" t="s">
        <v>28</v>
      </c>
      <c r="D7" s="9" t="s">
        <v>29</v>
      </c>
      <c r="E7" s="9" t="s">
        <v>30</v>
      </c>
      <c r="F7" s="8" t="s">
        <v>28</v>
      </c>
    </row>
    <row r="8" spans="2:7">
      <c r="B8" s="7">
        <v>5</v>
      </c>
      <c r="C8" s="8" t="s">
        <v>31</v>
      </c>
      <c r="D8" s="9" t="s">
        <v>20</v>
      </c>
      <c r="E8" s="9" t="s">
        <v>32</v>
      </c>
      <c r="F8" s="8" t="s">
        <v>31</v>
      </c>
    </row>
    <row r="9" spans="2:7">
      <c r="B9" s="7">
        <v>6</v>
      </c>
      <c r="C9" s="8" t="s">
        <v>33</v>
      </c>
      <c r="D9" s="9" t="s">
        <v>29</v>
      </c>
      <c r="E9" s="9" t="s">
        <v>34</v>
      </c>
      <c r="F9" s="8" t="s">
        <v>33</v>
      </c>
    </row>
    <row r="10" spans="2:7">
      <c r="B10" s="7">
        <v>7</v>
      </c>
      <c r="C10" s="8" t="s">
        <v>35</v>
      </c>
      <c r="D10" s="9" t="s">
        <v>20</v>
      </c>
      <c r="E10" s="9" t="s">
        <v>36</v>
      </c>
      <c r="F10" s="8" t="s">
        <v>35</v>
      </c>
    </row>
    <row r="11" spans="2:7">
      <c r="B11" s="7">
        <v>8</v>
      </c>
      <c r="C11" s="8" t="s">
        <v>37</v>
      </c>
      <c r="D11" s="9" t="s">
        <v>29</v>
      </c>
      <c r="E11" s="9" t="s">
        <v>38</v>
      </c>
      <c r="F11" s="8" t="s">
        <v>37</v>
      </c>
    </row>
    <row r="12" spans="2:7">
      <c r="B12" s="7">
        <v>9</v>
      </c>
      <c r="C12" s="8" t="s">
        <v>39</v>
      </c>
      <c r="D12" s="9" t="s">
        <v>26</v>
      </c>
      <c r="E12" s="9" t="s">
        <v>40</v>
      </c>
      <c r="F12" s="8" t="s">
        <v>39</v>
      </c>
    </row>
    <row r="13" spans="2:7">
      <c r="B13" s="7">
        <v>10</v>
      </c>
      <c r="C13" s="8" t="s">
        <v>41</v>
      </c>
      <c r="D13" s="9" t="s">
        <v>20</v>
      </c>
      <c r="E13" s="9" t="s">
        <v>42</v>
      </c>
      <c r="F13" s="8" t="s">
        <v>41</v>
      </c>
    </row>
    <row r="14" spans="2:7">
      <c r="B14" s="7">
        <v>11</v>
      </c>
      <c r="C14" s="8" t="s">
        <v>43</v>
      </c>
      <c r="D14" s="9" t="s">
        <v>23</v>
      </c>
      <c r="E14" s="9" t="s">
        <v>44</v>
      </c>
      <c r="F14" s="8" t="s">
        <v>43</v>
      </c>
    </row>
    <row r="15" spans="2:7">
      <c r="B15" s="7">
        <v>12</v>
      </c>
      <c r="C15" s="8" t="s">
        <v>45</v>
      </c>
      <c r="D15" s="9" t="s">
        <v>26</v>
      </c>
      <c r="E15" s="9" t="s">
        <v>46</v>
      </c>
      <c r="F15" s="8" t="s">
        <v>45</v>
      </c>
    </row>
    <row r="16" spans="2:7">
      <c r="B16" s="7">
        <v>13</v>
      </c>
      <c r="C16" s="8" t="s">
        <v>47</v>
      </c>
      <c r="D16" s="9" t="s">
        <v>20</v>
      </c>
      <c r="E16" s="9" t="s">
        <v>48</v>
      </c>
      <c r="F16" s="8" t="s">
        <v>47</v>
      </c>
    </row>
    <row r="17" spans="2:6">
      <c r="B17" s="7">
        <v>14</v>
      </c>
      <c r="C17" s="8" t="s">
        <v>49</v>
      </c>
      <c r="D17" s="9" t="s">
        <v>29</v>
      </c>
      <c r="E17" s="9" t="s">
        <v>50</v>
      </c>
      <c r="F17" s="8" t="s">
        <v>49</v>
      </c>
    </row>
    <row r="18" spans="2:6">
      <c r="B18" s="7">
        <v>15</v>
      </c>
      <c r="C18" s="8" t="s">
        <v>51</v>
      </c>
      <c r="D18" s="9" t="s">
        <v>20</v>
      </c>
      <c r="E18" s="9" t="s">
        <v>52</v>
      </c>
      <c r="F18" s="8" t="s">
        <v>51</v>
      </c>
    </row>
    <row r="19" spans="2:6">
      <c r="B19" s="7">
        <v>16</v>
      </c>
      <c r="C19" s="8" t="s">
        <v>53</v>
      </c>
      <c r="D19" s="9" t="s">
        <v>29</v>
      </c>
      <c r="E19" s="9" t="s">
        <v>54</v>
      </c>
      <c r="F19" s="8" t="s">
        <v>53</v>
      </c>
    </row>
    <row r="20" spans="2:6">
      <c r="B20" s="7">
        <v>17</v>
      </c>
      <c r="C20" s="8" t="s">
        <v>55</v>
      </c>
      <c r="D20" s="9" t="s">
        <v>26</v>
      </c>
      <c r="E20" s="9" t="s">
        <v>56</v>
      </c>
      <c r="F20" s="8" t="s">
        <v>55</v>
      </c>
    </row>
    <row r="21" spans="2:6">
      <c r="B21" s="7">
        <v>18</v>
      </c>
      <c r="C21" s="8" t="s">
        <v>57</v>
      </c>
      <c r="D21" s="9" t="s">
        <v>29</v>
      </c>
      <c r="E21" s="9" t="s">
        <v>58</v>
      </c>
      <c r="F21" s="8" t="s">
        <v>57</v>
      </c>
    </row>
    <row r="22" spans="2:6">
      <c r="B22" s="7">
        <v>19</v>
      </c>
      <c r="C22" s="8" t="s">
        <v>59</v>
      </c>
      <c r="D22" s="9" t="s">
        <v>23</v>
      </c>
      <c r="E22" s="9" t="s">
        <v>60</v>
      </c>
      <c r="F22" s="8" t="s">
        <v>59</v>
      </c>
    </row>
    <row r="23" spans="2:6">
      <c r="B23" s="7">
        <v>20</v>
      </c>
      <c r="C23" s="8" t="s">
        <v>61</v>
      </c>
      <c r="D23" s="9" t="s">
        <v>26</v>
      </c>
      <c r="E23" s="9" t="s">
        <v>62</v>
      </c>
      <c r="F23" s="8" t="s">
        <v>61</v>
      </c>
    </row>
    <row r="24" spans="2:6">
      <c r="B24" s="7">
        <v>21</v>
      </c>
      <c r="C24" s="8" t="s">
        <v>63</v>
      </c>
      <c r="D24" s="9" t="s">
        <v>29</v>
      </c>
      <c r="E24" s="9" t="s">
        <v>64</v>
      </c>
      <c r="F24" s="8" t="s">
        <v>63</v>
      </c>
    </row>
    <row r="25" spans="2:6">
      <c r="B25" s="7">
        <v>22</v>
      </c>
      <c r="C25" s="8" t="s">
        <v>65</v>
      </c>
      <c r="D25" s="9" t="s">
        <v>23</v>
      </c>
      <c r="E25" s="9" t="s">
        <v>66</v>
      </c>
      <c r="F25" s="8" t="s">
        <v>65</v>
      </c>
    </row>
    <row r="26" spans="2:6">
      <c r="B26" s="7">
        <v>23</v>
      </c>
      <c r="C26" s="8" t="s">
        <v>67</v>
      </c>
      <c r="D26" s="9" t="s">
        <v>26</v>
      </c>
      <c r="E26" s="9" t="s">
        <v>68</v>
      </c>
      <c r="F26" s="8" t="s">
        <v>67</v>
      </c>
    </row>
    <row r="27" spans="2:6">
      <c r="B27" s="7">
        <v>24</v>
      </c>
      <c r="C27" s="8" t="s">
        <v>69</v>
      </c>
      <c r="D27" s="9" t="s">
        <v>26</v>
      </c>
      <c r="E27" s="9" t="s">
        <v>70</v>
      </c>
      <c r="F27" s="8" t="s">
        <v>69</v>
      </c>
    </row>
    <row r="28" spans="2:6">
      <c r="B28" s="7">
        <v>25</v>
      </c>
      <c r="C28" s="8" t="s">
        <v>71</v>
      </c>
      <c r="D28" s="9" t="s">
        <v>29</v>
      </c>
      <c r="E28" s="9" t="s">
        <v>72</v>
      </c>
      <c r="F28" s="8" t="s">
        <v>71</v>
      </c>
    </row>
    <row r="29" spans="2:6">
      <c r="B29" s="7">
        <v>26</v>
      </c>
      <c r="C29" s="8" t="s">
        <v>73</v>
      </c>
      <c r="D29" s="9" t="s">
        <v>29</v>
      </c>
      <c r="E29" s="9" t="s">
        <v>74</v>
      </c>
      <c r="F29" s="8" t="s">
        <v>73</v>
      </c>
    </row>
    <row r="30" spans="2:6">
      <c r="B30" s="7">
        <v>27</v>
      </c>
      <c r="C30" s="8" t="s">
        <v>75</v>
      </c>
      <c r="D30" s="9" t="s">
        <v>26</v>
      </c>
      <c r="E30" s="9" t="s">
        <v>76</v>
      </c>
      <c r="F30" s="8" t="s">
        <v>75</v>
      </c>
    </row>
    <row r="31" spans="2:6">
      <c r="B31" s="7">
        <v>28</v>
      </c>
      <c r="C31" s="8" t="s">
        <v>77</v>
      </c>
      <c r="D31" s="9" t="s">
        <v>23</v>
      </c>
      <c r="E31" s="9" t="s">
        <v>78</v>
      </c>
      <c r="F31" s="8" t="s">
        <v>77</v>
      </c>
    </row>
    <row r="32" spans="2:6">
      <c r="B32" s="7">
        <v>29</v>
      </c>
      <c r="C32" s="8" t="s">
        <v>79</v>
      </c>
      <c r="D32" s="9" t="s">
        <v>20</v>
      </c>
      <c r="E32" s="9" t="s">
        <v>80</v>
      </c>
      <c r="F32" s="8" t="s">
        <v>79</v>
      </c>
    </row>
    <row r="33" spans="2:6">
      <c r="B33" s="7">
        <v>30</v>
      </c>
      <c r="C33" s="8" t="s">
        <v>81</v>
      </c>
      <c r="D33" s="9" t="s">
        <v>20</v>
      </c>
      <c r="E33" s="9" t="s">
        <v>82</v>
      </c>
      <c r="F33" s="8" t="s">
        <v>81</v>
      </c>
    </row>
    <row r="34" spans="2:6">
      <c r="B34" s="7">
        <v>31</v>
      </c>
      <c r="C34" s="8" t="s">
        <v>83</v>
      </c>
      <c r="D34" s="9" t="s">
        <v>29</v>
      </c>
      <c r="E34" s="9" t="s">
        <v>84</v>
      </c>
      <c r="F34" s="8" t="s">
        <v>83</v>
      </c>
    </row>
    <row r="35" spans="2:6">
      <c r="B35" s="7">
        <v>32</v>
      </c>
      <c r="C35" s="8" t="s">
        <v>85</v>
      </c>
      <c r="D35" s="9" t="s">
        <v>20</v>
      </c>
      <c r="E35" s="9" t="s">
        <v>86</v>
      </c>
      <c r="F35" s="8" t="s">
        <v>85</v>
      </c>
    </row>
    <row r="36" spans="2:6">
      <c r="B36" s="7">
        <v>33</v>
      </c>
      <c r="C36" s="8" t="s">
        <v>87</v>
      </c>
      <c r="D36" s="9" t="s">
        <v>29</v>
      </c>
      <c r="E36" s="9" t="s">
        <v>88</v>
      </c>
      <c r="F36" s="8" t="s">
        <v>87</v>
      </c>
    </row>
    <row r="37" spans="2:6">
      <c r="B37" s="7">
        <v>34</v>
      </c>
      <c r="C37" s="8" t="s">
        <v>89</v>
      </c>
      <c r="D37" s="9" t="s">
        <v>20</v>
      </c>
      <c r="E37" s="9" t="s">
        <v>90</v>
      </c>
      <c r="F37" s="8" t="s">
        <v>89</v>
      </c>
    </row>
    <row r="38" spans="2:6">
      <c r="B38" s="7">
        <v>35</v>
      </c>
      <c r="C38" s="8" t="s">
        <v>91</v>
      </c>
      <c r="D38" s="9" t="s">
        <v>26</v>
      </c>
      <c r="E38" s="9" t="s">
        <v>92</v>
      </c>
      <c r="F38" s="8" t="s">
        <v>91</v>
      </c>
    </row>
    <row r="39" spans="2:6">
      <c r="B39" s="7">
        <v>36</v>
      </c>
      <c r="C39" s="8" t="s">
        <v>93</v>
      </c>
      <c r="D39" s="9" t="s">
        <v>26</v>
      </c>
      <c r="E39" s="9" t="s">
        <v>94</v>
      </c>
      <c r="F39" s="8" t="s">
        <v>93</v>
      </c>
    </row>
    <row r="40" spans="2:6">
      <c r="B40" s="7">
        <v>37</v>
      </c>
      <c r="C40" s="8" t="s">
        <v>95</v>
      </c>
      <c r="D40" s="9" t="s">
        <v>20</v>
      </c>
      <c r="E40" s="9" t="s">
        <v>96</v>
      </c>
      <c r="F40" s="8" t="s">
        <v>95</v>
      </c>
    </row>
    <row r="41" spans="2:6">
      <c r="B41" s="7">
        <v>38</v>
      </c>
      <c r="C41" s="8" t="s">
        <v>97</v>
      </c>
      <c r="D41" s="9" t="s">
        <v>26</v>
      </c>
      <c r="E41" s="9" t="s">
        <v>98</v>
      </c>
      <c r="F41" s="8" t="s">
        <v>97</v>
      </c>
    </row>
    <row r="42" spans="2:6">
      <c r="B42" s="7">
        <v>39</v>
      </c>
      <c r="C42" s="8" t="s">
        <v>99</v>
      </c>
      <c r="D42" s="9" t="s">
        <v>26</v>
      </c>
      <c r="E42" s="9" t="s">
        <v>100</v>
      </c>
      <c r="F42" s="8" t="s">
        <v>99</v>
      </c>
    </row>
    <row r="43" spans="2:6">
      <c r="B43" s="7">
        <v>40</v>
      </c>
      <c r="C43" s="8" t="s">
        <v>101</v>
      </c>
      <c r="D43" s="9" t="s">
        <v>26</v>
      </c>
      <c r="E43" s="9" t="s">
        <v>102</v>
      </c>
      <c r="F43" s="8" t="s">
        <v>101</v>
      </c>
    </row>
    <row r="44" spans="2:6">
      <c r="B44" s="7">
        <v>41</v>
      </c>
      <c r="C44" s="8" t="s">
        <v>103</v>
      </c>
      <c r="D44" s="9" t="s">
        <v>23</v>
      </c>
      <c r="E44" s="9" t="s">
        <v>104</v>
      </c>
      <c r="F44" s="8" t="s">
        <v>103</v>
      </c>
    </row>
    <row r="45" spans="2:6">
      <c r="B45" s="7">
        <v>42</v>
      </c>
      <c r="C45" s="8" t="s">
        <v>105</v>
      </c>
      <c r="D45" s="9" t="s">
        <v>23</v>
      </c>
      <c r="E45" s="9" t="s">
        <v>106</v>
      </c>
      <c r="F45" s="8" t="s">
        <v>105</v>
      </c>
    </row>
    <row r="46" spans="2:6">
      <c r="B46" s="7">
        <v>43</v>
      </c>
      <c r="C46" s="8" t="s">
        <v>107</v>
      </c>
      <c r="D46" s="9" t="s">
        <v>23</v>
      </c>
      <c r="E46" s="9" t="s">
        <v>108</v>
      </c>
      <c r="F46" s="8" t="s">
        <v>107</v>
      </c>
    </row>
    <row r="47" spans="2:6">
      <c r="B47" s="7">
        <v>44</v>
      </c>
      <c r="C47" s="8" t="s">
        <v>109</v>
      </c>
      <c r="D47" s="9" t="s">
        <v>29</v>
      </c>
      <c r="E47" s="9" t="s">
        <v>110</v>
      </c>
      <c r="F47" s="8" t="s">
        <v>109</v>
      </c>
    </row>
    <row r="48" spans="2:6">
      <c r="B48" s="7">
        <v>45</v>
      </c>
      <c r="C48" s="8" t="s">
        <v>111</v>
      </c>
      <c r="D48" s="9" t="s">
        <v>20</v>
      </c>
      <c r="E48" s="9" t="s">
        <v>112</v>
      </c>
      <c r="F48" s="8" t="s">
        <v>111</v>
      </c>
    </row>
    <row r="49" spans="2:6">
      <c r="B49" s="7">
        <v>46</v>
      </c>
      <c r="C49" s="8" t="s">
        <v>113</v>
      </c>
      <c r="D49" s="9" t="s">
        <v>20</v>
      </c>
      <c r="E49" s="9" t="s">
        <v>114</v>
      </c>
      <c r="F49" s="8" t="s">
        <v>113</v>
      </c>
    </row>
    <row r="50" spans="2:6">
      <c r="B50" s="7">
        <v>47</v>
      </c>
      <c r="C50" s="8" t="s">
        <v>115</v>
      </c>
      <c r="D50" s="9" t="s">
        <v>20</v>
      </c>
      <c r="E50" s="9" t="s">
        <v>116</v>
      </c>
      <c r="F50" s="8" t="s">
        <v>115</v>
      </c>
    </row>
    <row r="51" spans="2:6">
      <c r="B51" s="7">
        <v>48</v>
      </c>
      <c r="C51" s="8" t="s">
        <v>117</v>
      </c>
      <c r="D51" s="9" t="s">
        <v>26</v>
      </c>
      <c r="E51" s="9" t="s">
        <v>118</v>
      </c>
      <c r="F51" s="8" t="s">
        <v>117</v>
      </c>
    </row>
    <row r="52" spans="2:6">
      <c r="B52" s="7">
        <v>49</v>
      </c>
      <c r="C52" s="8" t="s">
        <v>119</v>
      </c>
      <c r="D52" s="9" t="s">
        <v>26</v>
      </c>
      <c r="E52" s="9" t="s">
        <v>120</v>
      </c>
      <c r="F52" s="8" t="s">
        <v>119</v>
      </c>
    </row>
    <row r="53" spans="2:6">
      <c r="B53" s="7">
        <v>50</v>
      </c>
      <c r="C53" s="8" t="s">
        <v>121</v>
      </c>
      <c r="D53" s="9" t="s">
        <v>23</v>
      </c>
      <c r="E53" s="9" t="s">
        <v>122</v>
      </c>
      <c r="F53" s="8" t="s">
        <v>121</v>
      </c>
    </row>
    <row r="54" spans="2:6">
      <c r="B54" s="7">
        <v>51</v>
      </c>
      <c r="C54" s="8" t="s">
        <v>123</v>
      </c>
      <c r="D54" s="9" t="s">
        <v>23</v>
      </c>
      <c r="E54" s="9" t="s">
        <v>124</v>
      </c>
      <c r="F54" s="8" t="s">
        <v>123</v>
      </c>
    </row>
    <row r="55" spans="2:6">
      <c r="B55" s="7">
        <v>52</v>
      </c>
      <c r="C55" s="8" t="s">
        <v>125</v>
      </c>
      <c r="D55" s="9" t="s">
        <v>23</v>
      </c>
      <c r="E55" s="9" t="s">
        <v>126</v>
      </c>
      <c r="F55" s="8" t="s">
        <v>125</v>
      </c>
    </row>
    <row r="56" spans="2:6">
      <c r="B56" s="7">
        <v>53</v>
      </c>
      <c r="C56" s="8" t="s">
        <v>127</v>
      </c>
      <c r="D56" s="9" t="s">
        <v>20</v>
      </c>
      <c r="E56" s="9" t="s">
        <v>128</v>
      </c>
      <c r="F56" s="8" t="s">
        <v>127</v>
      </c>
    </row>
    <row r="57" spans="2:6">
      <c r="B57" s="7">
        <v>54</v>
      </c>
      <c r="C57" s="8" t="s">
        <v>129</v>
      </c>
      <c r="D57" s="9" t="s">
        <v>23</v>
      </c>
      <c r="E57" s="9" t="s">
        <v>130</v>
      </c>
      <c r="F57" s="8" t="s">
        <v>129</v>
      </c>
    </row>
    <row r="58" spans="2:6">
      <c r="B58" s="7">
        <v>55</v>
      </c>
      <c r="C58" s="8" t="s">
        <v>131</v>
      </c>
      <c r="D58" s="9" t="s">
        <v>26</v>
      </c>
      <c r="E58" s="9" t="s">
        <v>132</v>
      </c>
      <c r="F58" s="8" t="s">
        <v>131</v>
      </c>
    </row>
    <row r="59" spans="2:6">
      <c r="B59" s="7">
        <v>56</v>
      </c>
      <c r="C59" s="8" t="s">
        <v>133</v>
      </c>
      <c r="D59" s="9" t="s">
        <v>29</v>
      </c>
      <c r="E59" s="9" t="s">
        <v>134</v>
      </c>
      <c r="F59" s="8" t="s">
        <v>133</v>
      </c>
    </row>
    <row r="60" spans="2:6">
      <c r="B60" s="7">
        <v>57</v>
      </c>
      <c r="C60" s="8" t="s">
        <v>135</v>
      </c>
      <c r="D60" s="9" t="s">
        <v>23</v>
      </c>
      <c r="E60" s="9" t="s">
        <v>136</v>
      </c>
      <c r="F60" s="8" t="s">
        <v>135</v>
      </c>
    </row>
    <row r="61" spans="2:6">
      <c r="B61" s="7">
        <v>58</v>
      </c>
      <c r="C61" s="8" t="s">
        <v>137</v>
      </c>
      <c r="D61" s="9" t="s">
        <v>23</v>
      </c>
      <c r="E61" s="9" t="s">
        <v>138</v>
      </c>
      <c r="F61" s="8" t="s">
        <v>137</v>
      </c>
    </row>
    <row r="62" spans="2:6">
      <c r="B62" s="7">
        <v>59</v>
      </c>
      <c r="C62" s="8" t="s">
        <v>139</v>
      </c>
      <c r="D62" s="9" t="s">
        <v>29</v>
      </c>
      <c r="E62" s="9" t="s">
        <v>140</v>
      </c>
      <c r="F62" s="8" t="s">
        <v>139</v>
      </c>
    </row>
    <row r="63" spans="2:6">
      <c r="B63" s="7">
        <v>60</v>
      </c>
      <c r="C63" s="8" t="s">
        <v>141</v>
      </c>
      <c r="D63" s="9" t="s">
        <v>26</v>
      </c>
      <c r="E63" s="9" t="s">
        <v>142</v>
      </c>
      <c r="F63" s="8" t="s">
        <v>141</v>
      </c>
    </row>
    <row r="64" spans="2:6">
      <c r="B64" s="7">
        <v>61</v>
      </c>
      <c r="C64" s="8" t="s">
        <v>143</v>
      </c>
      <c r="D64" s="9" t="s">
        <v>29</v>
      </c>
      <c r="E64" s="9" t="s">
        <v>144</v>
      </c>
      <c r="F64" s="8" t="s">
        <v>143</v>
      </c>
    </row>
    <row r="65" spans="2:6">
      <c r="B65" s="7">
        <v>62</v>
      </c>
      <c r="C65" s="8" t="s">
        <v>145</v>
      </c>
      <c r="D65" s="9" t="s">
        <v>20</v>
      </c>
      <c r="E65" s="9" t="s">
        <v>146</v>
      </c>
      <c r="F65" s="8" t="s">
        <v>145</v>
      </c>
    </row>
    <row r="66" spans="2:6" ht="25.5">
      <c r="B66" s="7">
        <v>63</v>
      </c>
      <c r="C66" s="8" t="s">
        <v>147</v>
      </c>
      <c r="D66" s="9" t="s">
        <v>23</v>
      </c>
      <c r="E66" s="9" t="s">
        <v>148</v>
      </c>
      <c r="F66" s="8" t="s">
        <v>147</v>
      </c>
    </row>
    <row r="67" spans="2:6">
      <c r="B67" s="7">
        <v>64</v>
      </c>
      <c r="C67" s="8" t="s">
        <v>149</v>
      </c>
      <c r="D67" s="9" t="s">
        <v>23</v>
      </c>
      <c r="E67" s="9" t="s">
        <v>150</v>
      </c>
      <c r="F67" s="8" t="s">
        <v>149</v>
      </c>
    </row>
    <row r="68" spans="2:6">
      <c r="B68" s="7">
        <v>65</v>
      </c>
      <c r="C68" s="8" t="s">
        <v>151</v>
      </c>
      <c r="D68" s="9" t="s">
        <v>20</v>
      </c>
      <c r="E68" s="9" t="s">
        <v>152</v>
      </c>
      <c r="F68" s="8" t="s">
        <v>151</v>
      </c>
    </row>
    <row r="69" spans="2:6">
      <c r="B69" s="7">
        <v>66</v>
      </c>
      <c r="C69" s="8" t="s">
        <v>153</v>
      </c>
      <c r="D69" s="9" t="s">
        <v>26</v>
      </c>
      <c r="E69" s="9" t="s">
        <v>154</v>
      </c>
      <c r="F69" s="8" t="s">
        <v>153</v>
      </c>
    </row>
    <row r="70" spans="2:6">
      <c r="B70" s="7">
        <v>67</v>
      </c>
      <c r="C70" s="8" t="s">
        <v>155</v>
      </c>
      <c r="D70" s="9" t="s">
        <v>29</v>
      </c>
      <c r="E70" s="9" t="s">
        <v>156</v>
      </c>
      <c r="F70" s="8" t="s">
        <v>155</v>
      </c>
    </row>
    <row r="71" spans="2:6">
      <c r="B71" s="7">
        <v>68</v>
      </c>
      <c r="C71" s="8" t="s">
        <v>157</v>
      </c>
      <c r="D71" s="9" t="s">
        <v>23</v>
      </c>
      <c r="E71" s="9" t="s">
        <v>158</v>
      </c>
      <c r="F71" s="8" t="s">
        <v>157</v>
      </c>
    </row>
    <row r="72" spans="2:6">
      <c r="B72" s="7">
        <v>69</v>
      </c>
      <c r="C72" s="8" t="s">
        <v>159</v>
      </c>
      <c r="D72" s="9" t="s">
        <v>29</v>
      </c>
      <c r="E72" s="9" t="s">
        <v>160</v>
      </c>
      <c r="F72" s="8" t="s">
        <v>159</v>
      </c>
    </row>
    <row r="73" spans="2:6">
      <c r="B73" s="7">
        <v>70</v>
      </c>
      <c r="C73" s="8" t="s">
        <v>161</v>
      </c>
      <c r="D73" s="9" t="s">
        <v>29</v>
      </c>
      <c r="E73" s="9" t="s">
        <v>162</v>
      </c>
      <c r="F73" s="8" t="s">
        <v>161</v>
      </c>
    </row>
    <row r="74" spans="2:6">
      <c r="B74" s="7">
        <v>71</v>
      </c>
      <c r="C74" s="8" t="s">
        <v>163</v>
      </c>
      <c r="D74" s="9" t="s">
        <v>29</v>
      </c>
      <c r="E74" s="9" t="s">
        <v>164</v>
      </c>
      <c r="F74" s="8" t="s">
        <v>163</v>
      </c>
    </row>
    <row r="75" spans="2:6">
      <c r="B75" s="7">
        <v>72</v>
      </c>
      <c r="C75" s="8" t="s">
        <v>165</v>
      </c>
      <c r="D75" s="9" t="s">
        <v>29</v>
      </c>
      <c r="E75" s="9" t="s">
        <v>166</v>
      </c>
      <c r="F75" s="8" t="s">
        <v>165</v>
      </c>
    </row>
    <row r="76" spans="2:6">
      <c r="B76" s="7">
        <v>73</v>
      </c>
      <c r="C76" s="8" t="s">
        <v>167</v>
      </c>
      <c r="D76" s="9" t="s">
        <v>20</v>
      </c>
      <c r="E76" s="9" t="s">
        <v>168</v>
      </c>
      <c r="F76" s="8" t="s">
        <v>167</v>
      </c>
    </row>
    <row r="77" spans="2:6">
      <c r="B77" s="7">
        <v>74</v>
      </c>
      <c r="C77" s="8" t="s">
        <v>169</v>
      </c>
      <c r="D77" s="9" t="s">
        <v>23</v>
      </c>
      <c r="E77" s="9" t="s">
        <v>170</v>
      </c>
      <c r="F77" s="8" t="s">
        <v>169</v>
      </c>
    </row>
    <row r="78" spans="2:6">
      <c r="B78" s="7">
        <v>75</v>
      </c>
      <c r="C78" s="8" t="s">
        <v>171</v>
      </c>
      <c r="D78" s="9" t="s">
        <v>23</v>
      </c>
      <c r="E78" s="9" t="s">
        <v>172</v>
      </c>
      <c r="F78" s="8" t="s">
        <v>171</v>
      </c>
    </row>
    <row r="79" spans="2:6">
      <c r="B79" s="7">
        <v>76</v>
      </c>
      <c r="C79" s="8" t="s">
        <v>173</v>
      </c>
      <c r="D79" s="9" t="s">
        <v>20</v>
      </c>
      <c r="E79" s="9" t="s">
        <v>174</v>
      </c>
      <c r="F79" s="8" t="s">
        <v>173</v>
      </c>
    </row>
    <row r="80" spans="2:6">
      <c r="B80" s="7">
        <v>77</v>
      </c>
      <c r="C80" s="8" t="s">
        <v>175</v>
      </c>
      <c r="D80" s="9" t="s">
        <v>29</v>
      </c>
      <c r="E80" s="9" t="s">
        <v>176</v>
      </c>
      <c r="F80" s="8" t="s">
        <v>175</v>
      </c>
    </row>
    <row r="81" spans="2:6">
      <c r="B81" s="7">
        <v>78</v>
      </c>
      <c r="C81" s="8" t="s">
        <v>177</v>
      </c>
      <c r="D81" s="9" t="s">
        <v>20</v>
      </c>
      <c r="E81" s="9" t="s">
        <v>178</v>
      </c>
      <c r="F81" s="8" t="s">
        <v>177</v>
      </c>
    </row>
    <row r="82" spans="2:6">
      <c r="B82" s="7">
        <v>79</v>
      </c>
      <c r="C82" s="8" t="s">
        <v>179</v>
      </c>
      <c r="D82" s="9" t="s">
        <v>26</v>
      </c>
      <c r="E82" s="9" t="s">
        <v>180</v>
      </c>
      <c r="F82" s="8" t="s">
        <v>179</v>
      </c>
    </row>
    <row r="83" spans="2:6">
      <c r="B83" s="7">
        <v>80</v>
      </c>
      <c r="C83" s="8" t="s">
        <v>181</v>
      </c>
      <c r="D83" s="9" t="s">
        <v>23</v>
      </c>
      <c r="E83" s="9" t="s">
        <v>182</v>
      </c>
      <c r="F83" s="8" t="s">
        <v>181</v>
      </c>
    </row>
    <row r="84" spans="2:6">
      <c r="B84" s="7">
        <v>81</v>
      </c>
      <c r="C84" s="8" t="s">
        <v>183</v>
      </c>
      <c r="D84" s="9" t="s">
        <v>23</v>
      </c>
      <c r="E84" s="9" t="s">
        <v>184</v>
      </c>
      <c r="F84" s="8" t="s">
        <v>183</v>
      </c>
    </row>
    <row r="85" spans="2:6">
      <c r="B85" s="7">
        <v>82</v>
      </c>
      <c r="C85" s="8" t="s">
        <v>185</v>
      </c>
      <c r="D85" s="9" t="s">
        <v>20</v>
      </c>
      <c r="E85" s="9" t="s">
        <v>186</v>
      </c>
      <c r="F85" s="8" t="s">
        <v>185</v>
      </c>
    </row>
    <row r="86" spans="2:6">
      <c r="B86" s="7">
        <v>83</v>
      </c>
      <c r="C86" s="8" t="s">
        <v>187</v>
      </c>
      <c r="D86" s="9" t="s">
        <v>23</v>
      </c>
      <c r="E86" s="9" t="s">
        <v>188</v>
      </c>
      <c r="F86" s="8" t="s">
        <v>187</v>
      </c>
    </row>
    <row r="87" spans="2:6">
      <c r="B87" s="7">
        <v>84</v>
      </c>
      <c r="C87" s="8" t="s">
        <v>189</v>
      </c>
      <c r="D87" s="9" t="s">
        <v>26</v>
      </c>
      <c r="E87" s="9" t="s">
        <v>190</v>
      </c>
      <c r="F87" s="8" t="s">
        <v>189</v>
      </c>
    </row>
    <row r="88" spans="2:6">
      <c r="B88" s="7">
        <v>85</v>
      </c>
      <c r="C88" s="8" t="s">
        <v>191</v>
      </c>
      <c r="D88" s="9" t="s">
        <v>23</v>
      </c>
      <c r="E88" s="9" t="s">
        <v>192</v>
      </c>
      <c r="F88" s="8" t="s">
        <v>191</v>
      </c>
    </row>
    <row r="89" spans="2:6">
      <c r="B89" s="7">
        <v>86</v>
      </c>
      <c r="C89" s="8" t="s">
        <v>193</v>
      </c>
      <c r="D89" s="9" t="s">
        <v>20</v>
      </c>
      <c r="E89" s="9" t="s">
        <v>194</v>
      </c>
      <c r="F89" s="8" t="s">
        <v>193</v>
      </c>
    </row>
    <row r="90" spans="2:6">
      <c r="B90" s="7">
        <v>87</v>
      </c>
      <c r="C90" s="8" t="s">
        <v>195</v>
      </c>
      <c r="D90" s="9" t="s">
        <v>20</v>
      </c>
      <c r="E90" s="9" t="s">
        <v>196</v>
      </c>
      <c r="F90" s="8" t="s">
        <v>195</v>
      </c>
    </row>
    <row r="91" spans="2:6">
      <c r="B91" s="7">
        <v>88</v>
      </c>
      <c r="C91" s="8" t="s">
        <v>197</v>
      </c>
      <c r="D91" s="9" t="s">
        <v>29</v>
      </c>
      <c r="E91" s="9" t="s">
        <v>198</v>
      </c>
      <c r="F91" s="8" t="s">
        <v>197</v>
      </c>
    </row>
    <row r="92" spans="2:6">
      <c r="B92" s="7">
        <v>89</v>
      </c>
      <c r="C92" s="8" t="s">
        <v>199</v>
      </c>
      <c r="D92" s="9" t="s">
        <v>29</v>
      </c>
      <c r="E92" s="9" t="s">
        <v>200</v>
      </c>
      <c r="F92" s="8" t="s">
        <v>199</v>
      </c>
    </row>
    <row r="93" spans="2:6">
      <c r="B93" s="7">
        <v>90</v>
      </c>
      <c r="C93" s="8" t="s">
        <v>201</v>
      </c>
      <c r="D93" s="9" t="s">
        <v>20</v>
      </c>
      <c r="E93" s="9" t="s">
        <v>202</v>
      </c>
      <c r="F93" s="8" t="s">
        <v>201</v>
      </c>
    </row>
    <row r="94" spans="2:6">
      <c r="B94" s="7">
        <v>91</v>
      </c>
      <c r="C94" s="8" t="s">
        <v>203</v>
      </c>
      <c r="D94" s="9" t="s">
        <v>23</v>
      </c>
      <c r="E94" s="9" t="s">
        <v>204</v>
      </c>
      <c r="F94" s="8" t="s">
        <v>203</v>
      </c>
    </row>
    <row r="95" spans="2:6">
      <c r="B95" s="7">
        <v>92</v>
      </c>
      <c r="C95" s="8" t="s">
        <v>205</v>
      </c>
      <c r="D95" s="9" t="s">
        <v>26</v>
      </c>
      <c r="E95" s="9" t="s">
        <v>206</v>
      </c>
      <c r="F95" s="8" t="s">
        <v>205</v>
      </c>
    </row>
    <row r="96" spans="2:6">
      <c r="B96" s="7">
        <v>93</v>
      </c>
      <c r="C96" s="8" t="s">
        <v>207</v>
      </c>
      <c r="D96" s="9" t="s">
        <v>29</v>
      </c>
      <c r="E96" s="9" t="s">
        <v>208</v>
      </c>
      <c r="F96" s="8" t="s">
        <v>207</v>
      </c>
    </row>
    <row r="97" spans="2:6">
      <c r="B97" s="7">
        <v>94</v>
      </c>
      <c r="C97" s="8" t="s">
        <v>209</v>
      </c>
      <c r="D97" s="9" t="s">
        <v>23</v>
      </c>
      <c r="E97" s="9" t="s">
        <v>210</v>
      </c>
      <c r="F97" s="8" t="s">
        <v>209</v>
      </c>
    </row>
    <row r="98" spans="2:6">
      <c r="B98" s="7">
        <v>95</v>
      </c>
      <c r="C98" s="8" t="s">
        <v>211</v>
      </c>
      <c r="D98" s="9" t="s">
        <v>23</v>
      </c>
      <c r="E98" s="9" t="s">
        <v>212</v>
      </c>
      <c r="F98" s="8" t="s">
        <v>211</v>
      </c>
    </row>
    <row r="99" spans="2:6">
      <c r="B99" s="7">
        <v>96</v>
      </c>
      <c r="C99" s="10" t="s">
        <v>266</v>
      </c>
      <c r="D99" s="7"/>
      <c r="E99" s="7"/>
      <c r="F99" s="10"/>
    </row>
  </sheetData>
  <mergeCells count="1">
    <mergeCell ref="B2:F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About</vt:lpstr>
      <vt:lpstr>DT-0275</vt:lpstr>
      <vt:lpstr>LP-0275</vt:lpstr>
      <vt:lpstr>Example</vt:lpstr>
      <vt:lpstr> </vt:lpstr>
      <vt:lpstr>About!Print_Area</vt:lpstr>
      <vt:lpstr>'DT-0275'!Print_Area</vt:lpstr>
      <vt:lpstr>Example!Print_Area</vt:lpstr>
      <vt:lpstr>'LP-0275'!Print_Area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DT-0275</dc:title>
  <dc:subject>Fine and Coarse Aggregate Inspection Report</dc:subject>
  <dc:creator>Erin Brake</dc:creator>
  <cp:keywords>Forms; Electronic Forms; Materials; Tests</cp:keywords>
  <dc:description>Rev. 10-02</dc:description>
  <cp:lastModifiedBy>Erin Brake</cp:lastModifiedBy>
  <cp:lastPrinted>2002-10-21T15:49:00Z</cp:lastPrinted>
  <dcterms:created xsi:type="dcterms:W3CDTF">2001-08-15T20:06:00Z</dcterms:created>
  <dcterms:modified xsi:type="dcterms:W3CDTF">2017-12-13T17:07:31Z</dcterms:modified>
  <cp:category>Aggregate</cp:category>
</cp:coreProperties>
</file>