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jj06872\Desktop\"/>
    </mc:Choice>
  </mc:AlternateContent>
  <xr:revisionPtr revIDLastSave="0" documentId="13_ncr:1_{9FFEED0C-68B9-4B07-BFD1-55AFDDD6C53A}" xr6:coauthVersionLast="41" xr6:coauthVersionMax="41" xr10:uidLastSave="{00000000-0000-0000-0000-000000000000}"/>
  <workbookProtection workbookPassword="CC31" lockStructure="1"/>
  <bookViews>
    <workbookView xWindow="-28920" yWindow="-120" windowWidth="29040" windowHeight="15840" xr2:uid="{00000000-000D-0000-FFFF-FFFF00000000}"/>
  </bookViews>
  <sheets>
    <sheet name="About" sheetId="4" r:id="rId1"/>
    <sheet name="DT-0298" sheetId="1" r:id="rId2"/>
    <sheet name="Example" sheetId="3" r:id="rId3"/>
    <sheet name=" " sheetId="2" state="hidden" r:id="rId4"/>
  </sheets>
  <definedNames>
    <definedName name="_xlnm.Print_Area" localSheetId="0">About!$A$11:$J$19</definedName>
    <definedName name="_xlnm.Print_Area" localSheetId="1">'DT-0298'!$C$3:$AK$48</definedName>
    <definedName name="_xlnm.Print_Area" localSheetId="2">Example!$C$3:$AK$48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2" i="1" l="1"/>
  <c r="AI12" i="1"/>
</calcChain>
</file>

<file path=xl/sharedStrings.xml><?xml version="1.0" encoding="utf-8"?>
<sst xmlns="http://schemas.openxmlformats.org/spreadsheetml/2006/main" count="545" uniqueCount="289">
  <si>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</si>
  <si>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</si>
  <si>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</si>
  <si>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</si>
  <si>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</si>
  <si>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</si>
  <si>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</si>
  <si>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</si>
  <si>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</si>
  <si>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</si>
  <si>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</si>
  <si>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</si>
  <si>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</si>
  <si>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</si>
  <si>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</si>
  <si>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</si>
  <si>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</si>
  <si>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</si>
  <si>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</si>
  <si>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</si>
  <si>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</si>
  <si>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</si>
  <si>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</si>
  <si>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</si>
  <si>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</si>
  <si>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</si>
  <si>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</si>
  <si>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</si>
  <si>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</si>
  <si>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</si>
  <si>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</si>
  <si>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</si>
  <si>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</si>
  <si>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</si>
  <si>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</si>
  <si>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</si>
  <si>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</si>
  <si>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</si>
  <si>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</si>
  <si>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</si>
  <si>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</si>
  <si>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</si>
  <si>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</si>
  <si>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</si>
  <si>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</si>
  <si>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</si>
  <si>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</si>
  <si>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</si>
  <si>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</si>
  <si>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</si>
  <si>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</si>
  <si>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</si>
  <si>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</si>
  <si>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</si>
  <si>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</si>
  <si>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</si>
  <si>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</si>
  <si>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</si>
  <si>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</si>
  <si>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</si>
  <si>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</si>
  <si>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</si>
  <si>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</si>
  <si>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</si>
  <si>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</si>
  <si>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</si>
  <si>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</si>
  <si>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</si>
  <si>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</si>
  <si>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</si>
  <si>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</si>
  <si>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</si>
  <si>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</si>
  <si>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</si>
  <si>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</si>
  <si>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</si>
  <si>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</si>
  <si>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</si>
  <si>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</si>
  <si>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</si>
  <si>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</si>
  <si>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</si>
  <si>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</si>
  <si>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</si>
  <si>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</si>
  <si>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</si>
  <si>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</si>
  <si>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</si>
  <si>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</si>
  <si>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</si>
  <si>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</si>
  <si>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</si>
  <si>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</si>
  <si>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</si>
  <si>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</si>
  <si>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</si>
  <si>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</si>
  <si>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</si>
  <si>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</si>
  <si>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</si>
  <si>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</si>
  <si>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</si>
  <si>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</si>
  <si>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</si>
  <si>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</si>
  <si>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</si>
  <si>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</si>
  <si>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</si>
  <si>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</si>
  <si>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</si>
  <si>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</si>
  <si>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</si>
  <si>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</si>
  <si>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</si>
  <si>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</si>
  <si>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</si>
  <si>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</si>
  <si>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</si>
  <si>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</si>
  <si>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</si>
  <si>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</si>
  <si>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</si>
  <si>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</si>
  <si>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</si>
  <si>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</si>
  <si>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</si>
  <si>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</si>
  <si>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</si>
  <si>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</si>
  <si>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</si>
  <si>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</si>
  <si>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</si>
  <si>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</si>
  <si>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</si>
  <si>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</si>
  <si>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</si>
  <si>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</si>
  <si>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</si>
  <si>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</si>
  <si>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</si>
  <si>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</si>
  <si>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</si>
  <si>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</si>
  <si>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</si>
  <si>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</si>
  <si>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</si>
  <si>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</si>
  <si>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</si>
  <si>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</si>
  <si>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</si>
  <si>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</si>
  <si>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</si>
  <si>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</si>
  <si>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</si>
  <si>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</si>
  <si>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</si>
  <si>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</si>
  <si>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</si>
  <si>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</si>
  <si>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</si>
  <si>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</si>
  <si>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</si>
  <si>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</si>
  <si>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</si>
  <si>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</si>
  <si>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</si>
  <si>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</si>
  <si>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</si>
  <si>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</si>
  <si>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</si>
  <si>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</si>
  <si>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</si>
  <si>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</si>
  <si>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</si>
  <si>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</si>
  <si>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</si>
  <si>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</si>
  <si>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</si>
  <si>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</si>
  <si>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</si>
  <si>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</si>
  <si>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</si>
  <si>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</si>
  <si>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</si>
  <si>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</si>
  <si>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</si>
  <si>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</si>
  <si>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</si>
  <si>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</si>
  <si>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</si>
  <si>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</si>
  <si>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</si>
  <si>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</si>
  <si>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</si>
  <si>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</si>
  <si>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</si>
  <si>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</si>
  <si>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</si>
  <si>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</si>
  <si>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</si>
  <si>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</si>
  <si>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</si>
  <si>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</si>
  <si>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</si>
  <si>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</si>
  <si>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</si>
  <si>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</si>
  <si>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Contract No.</t>
  </si>
  <si>
    <t>Date</t>
  </si>
  <si>
    <t>Contractor</t>
  </si>
  <si>
    <t>DAILY REPORT ON SOIL AND AGGREGATE STABILIZATION</t>
  </si>
  <si>
    <t>Report No.</t>
  </si>
  <si>
    <t>Type of Construction</t>
  </si>
  <si>
    <t>Percent Cement Design</t>
  </si>
  <si>
    <t>Lbs./Square Yd. Cement Design</t>
  </si>
  <si>
    <t>From Station</t>
  </si>
  <si>
    <t>Linear Feet</t>
  </si>
  <si>
    <t>Temp. Max</t>
  </si>
  <si>
    <t>Type of Mixing</t>
  </si>
  <si>
    <t>Design Depth</t>
  </si>
  <si>
    <t>Average Depth</t>
  </si>
  <si>
    <t>Lbs./Square Yd. Cement Used</t>
  </si>
  <si>
    <t>Excluding Stations</t>
  </si>
  <si>
    <t>To Station</t>
  </si>
  <si>
    <t>Width</t>
  </si>
  <si>
    <t>Square Yards</t>
  </si>
  <si>
    <t>SCREEN ANALYSIS</t>
  </si>
  <si>
    <t>Percent Passing Square Sieves</t>
  </si>
  <si>
    <t>3"</t>
  </si>
  <si>
    <t>2-1/2"</t>
  </si>
  <si>
    <t>2"</t>
  </si>
  <si>
    <t>1-1/2"</t>
  </si>
  <si>
    <t>1"</t>
  </si>
  <si>
    <t>3/4"</t>
  </si>
  <si>
    <t>1/2"</t>
  </si>
  <si>
    <t>3/8"</t>
  </si>
  <si>
    <t>% Moisture at Plant</t>
  </si>
  <si>
    <t>COMPACTION DATA</t>
  </si>
  <si>
    <t>STATION</t>
  </si>
  <si>
    <t>FIELD DENSITY</t>
  </si>
  <si>
    <t>THEO. DENSITY</t>
  </si>
  <si>
    <t>OPTIMUM MOISTURE</t>
  </si>
  <si>
    <t>Remarks:</t>
  </si>
  <si>
    <t>Approved:</t>
  </si>
  <si>
    <r>
      <t>O</t>
    </r>
    <r>
      <rPr>
        <sz val="10"/>
        <rFont val="Arial"/>
        <family val="2"/>
      </rPr>
      <t>F</t>
    </r>
  </si>
  <si>
    <t>Min.</t>
  </si>
  <si>
    <t>Project Supervisor</t>
  </si>
  <si>
    <t>Project Inspector</t>
  </si>
  <si>
    <t>Tons of Cement</t>
  </si>
  <si>
    <t>Lot No.</t>
  </si>
  <si>
    <t>No. of Tests</t>
  </si>
  <si>
    <t>Lane</t>
  </si>
  <si>
    <t>Lift</t>
  </si>
  <si>
    <t>From</t>
  </si>
  <si>
    <t>To</t>
  </si>
  <si>
    <t>Item Numbers</t>
  </si>
  <si>
    <t>Producer</t>
  </si>
  <si>
    <t>Producer Location</t>
  </si>
  <si>
    <t>Tons of Aggregate Delivered</t>
  </si>
  <si>
    <t>Tons</t>
  </si>
  <si>
    <t>AVE. PERCENT THEO. DENSITY</t>
  </si>
  <si>
    <t>Test Depth</t>
  </si>
  <si>
    <t>SP</t>
  </si>
  <si>
    <t>12345-6789-10</t>
  </si>
  <si>
    <t>Southeast Construction Co.</t>
  </si>
  <si>
    <t>Montgomery</t>
  </si>
  <si>
    <t>Billy Bob Contracting</t>
  </si>
  <si>
    <t>Nashville, TN</t>
  </si>
  <si>
    <t>309-01.01, 02</t>
  </si>
  <si>
    <t>Cement Base</t>
  </si>
  <si>
    <t>Pugmill Mix</t>
  </si>
  <si>
    <t>3-5 (3.6%)</t>
  </si>
  <si>
    <t>6"</t>
  </si>
  <si>
    <t>506+25</t>
  </si>
  <si>
    <t>523+50</t>
  </si>
  <si>
    <t>6.0'</t>
  </si>
  <si>
    <t>748.05</t>
  </si>
  <si>
    <t>721.21</t>
  </si>
  <si>
    <t>Avg. Moisture</t>
  </si>
  <si>
    <t>511+00</t>
  </si>
  <si>
    <t>513+50</t>
  </si>
  <si>
    <t>521+00</t>
  </si>
  <si>
    <t>525+00</t>
  </si>
  <si>
    <t>A</t>
  </si>
  <si>
    <t>Field Density</t>
  </si>
  <si>
    <t>Theoretical Density</t>
  </si>
  <si>
    <t>Optimum Moisture</t>
  </si>
  <si>
    <t>Ave. Percent Theoretical Density</t>
  </si>
  <si>
    <t>Quantity (moisture in excess of 3% of optimum moisture content has been deducted):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</si>
</sst>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0\);_(0\);\ &quot;&quot;;_(@_)"/>
    <numFmt numFmtId="165" formatCode="dd\-mmm\-yy"/>
    <numFmt numFmtId="166" formatCode="_(0_);_(0\);&quot;&quot;;_(@_)"/>
    <numFmt numFmtId="167" formatCode="0.0"/>
  </numFmts>
  <fonts count="20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20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4" fillId="0" borderId="4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2" borderId="0" xfId="0" applyFont="1" applyFill="1" applyAlignment="1" applyProtection="1"/>
    <xf numFmtId="0" fontId="5" fillId="0" borderId="4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9" fillId="3" borderId="9" xfId="0" applyFont="1" applyFill="1" applyBorder="1"/>
    <xf numFmtId="0" fontId="9" fillId="0" borderId="0" xfId="0" applyFont="1"/>
    <xf numFmtId="0" fontId="9" fillId="0" borderId="10" xfId="0" applyFont="1" applyBorder="1"/>
    <xf numFmtId="0" fontId="10" fillId="0" borderId="10" xfId="1" applyFont="1" applyFill="1" applyBorder="1" applyAlignment="1">
      <alignment horizontal="left" wrapText="1"/>
    </xf>
    <xf numFmtId="0" fontId="9" fillId="0" borderId="9" xfId="0" applyFont="1" applyBorder="1"/>
    <xf numFmtId="0" fontId="10" fillId="0" borderId="9" xfId="1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 indent="1"/>
    </xf>
    <xf numFmtId="0" fontId="0" fillId="0" borderId="11" xfId="0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top"/>
    </xf>
    <xf numFmtId="0" fontId="6" fillId="0" borderId="12" xfId="0" applyFont="1" applyFill="1" applyBorder="1" applyAlignment="1" applyProtection="1">
      <alignment horizontal="left"/>
    </xf>
    <xf numFmtId="0" fontId="13" fillId="0" borderId="12" xfId="0" applyFont="1" applyFill="1" applyBorder="1" applyAlignment="1" applyProtection="1">
      <alignment horizontal="left"/>
    </xf>
    <xf numFmtId="0" fontId="14" fillId="0" borderId="4" xfId="0" applyFont="1" applyFill="1" applyBorder="1" applyAlignment="1" applyProtection="1"/>
    <xf numFmtId="0" fontId="14" fillId="0" borderId="5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4" fillId="2" borderId="0" xfId="0" applyFont="1" applyFill="1" applyAlignment="1" applyProtection="1"/>
    <xf numFmtId="0" fontId="0" fillId="2" borderId="0" xfId="0" applyFill="1" applyBorder="1" applyAlignment="1" applyProtection="1"/>
    <xf numFmtId="0" fontId="14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0" fontId="0" fillId="2" borderId="0" xfId="0" applyFill="1"/>
    <xf numFmtId="0" fontId="6" fillId="0" borderId="0" xfId="0" applyFont="1" applyFill="1" applyBorder="1" applyAlignment="1" applyProtection="1">
      <alignment horizontal="left" indent="1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0" borderId="4" xfId="0" applyFont="1" applyFill="1" applyBorder="1" applyProtection="1"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0" borderId="4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165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165" fontId="0" fillId="0" borderId="11" xfId="0" applyNumberForma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13" fillId="0" borderId="12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indent="1"/>
      <protection locked="0" hidden="1"/>
    </xf>
    <xf numFmtId="0" fontId="14" fillId="2" borderId="0" xfId="0" applyFont="1" applyFill="1" applyAlignment="1" applyProtection="1">
      <protection hidden="1"/>
    </xf>
    <xf numFmtId="0" fontId="14" fillId="0" borderId="4" xfId="0" applyFont="1" applyFill="1" applyBorder="1" applyAlignment="1" applyProtection="1">
      <protection hidden="1"/>
    </xf>
    <xf numFmtId="0" fontId="14" fillId="0" borderId="5" xfId="0" applyFont="1" applyFill="1" applyBorder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49" fontId="6" fillId="0" borderId="13" xfId="0" applyNumberFormat="1" applyFont="1" applyFill="1" applyBorder="1" applyAlignment="1" applyProtection="1">
      <alignment horizontal="left" indent="1"/>
      <protection locked="0" hidden="1"/>
    </xf>
    <xf numFmtId="0" fontId="6" fillId="0" borderId="0" xfId="0" applyFont="1" applyFill="1" applyBorder="1" applyAlignment="1" applyProtection="1">
      <alignment horizontal="center"/>
      <protection hidden="1"/>
    </xf>
    <xf numFmtId="167" fontId="10" fillId="0" borderId="14" xfId="0" applyNumberFormat="1" applyFont="1" applyFill="1" applyBorder="1" applyAlignment="1" applyProtection="1">
      <alignment horizontal="center" vertical="center"/>
      <protection locked="0" hidden="1"/>
    </xf>
    <xf numFmtId="167" fontId="10" fillId="0" borderId="18" xfId="0" applyNumberFormat="1" applyFont="1" applyFill="1" applyBorder="1" applyAlignment="1" applyProtection="1">
      <alignment horizontal="center" vertical="center"/>
      <protection locked="0" hidden="1"/>
    </xf>
    <xf numFmtId="167" fontId="10" fillId="0" borderId="16" xfId="0" applyNumberFormat="1" applyFont="1" applyFill="1" applyBorder="1" applyAlignment="1" applyProtection="1">
      <alignment horizontal="center" vertical="center"/>
      <protection locked="0" hidden="1"/>
    </xf>
    <xf numFmtId="167" fontId="10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5" xfId="0" applyFont="1" applyFill="1" applyBorder="1" applyAlignment="1" applyProtection="1">
      <alignment horizontal="center" vertical="center"/>
      <protection locked="0" hidden="1"/>
    </xf>
    <xf numFmtId="1" fontId="10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10" fillId="0" borderId="16" xfId="0" applyNumberFormat="1" applyFont="1" applyFill="1" applyBorder="1" applyAlignment="1" applyProtection="1">
      <alignment horizontal="center" vertical="center"/>
      <protection locked="0" hidden="1"/>
    </xf>
    <xf numFmtId="1" fontId="10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13" xfId="0" applyFont="1" applyFill="1" applyBorder="1" applyAlignment="1" applyProtection="1">
      <alignment horizontal="center"/>
      <protection locked="0" hidden="1"/>
    </xf>
    <xf numFmtId="0" fontId="12" fillId="0" borderId="17" xfId="0" applyFont="1" applyFill="1" applyBorder="1" applyAlignment="1" applyProtection="1">
      <alignment horizontal="center" vertical="center"/>
      <protection locked="0" hidden="1"/>
    </xf>
    <xf numFmtId="0" fontId="12" fillId="0" borderId="18" xfId="0" applyFont="1" applyFill="1" applyBorder="1" applyAlignment="1" applyProtection="1">
      <alignment horizontal="center" vertical="center"/>
      <protection locked="0" hidden="1"/>
    </xf>
    <xf numFmtId="0" fontId="12" fillId="0" borderId="16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/>
      <protection locked="0"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165" fontId="12" fillId="0" borderId="0" xfId="0" applyNumberFormat="1" applyFont="1" applyFill="1" applyBorder="1" applyAlignment="1" applyProtection="1">
      <alignment horizontal="center" vertical="top"/>
      <protection hidden="1"/>
    </xf>
    <xf numFmtId="165" fontId="6" fillId="0" borderId="13" xfId="0" applyNumberFormat="1" applyFont="1" applyFill="1" applyBorder="1" applyAlignment="1" applyProtection="1">
      <alignment horizontal="center" vertical="center"/>
      <protection locked="0" hidden="1"/>
    </xf>
    <xf numFmtId="2" fontId="10" fillId="0" borderId="18" xfId="0" applyNumberFormat="1" applyFont="1" applyFill="1" applyBorder="1" applyAlignment="1" applyProtection="1">
      <alignment horizontal="center" vertical="center"/>
      <protection locked="0" hidden="1"/>
    </xf>
    <xf numFmtId="2" fontId="10" fillId="0" borderId="16" xfId="0" applyNumberFormat="1" applyFont="1" applyFill="1" applyBorder="1" applyAlignment="1" applyProtection="1">
      <alignment horizontal="center" vertical="center"/>
      <protection locked="0" hidden="1"/>
    </xf>
    <xf numFmtId="2" fontId="10" fillId="0" borderId="17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0" xfId="0" applyNumberFormat="1" applyFont="1" applyFill="1" applyBorder="1" applyAlignment="1" applyProtection="1">
      <alignment horizontal="left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 indent="1"/>
      <protection locked="0"/>
    </xf>
    <xf numFmtId="0" fontId="16" fillId="2" borderId="0" xfId="0" applyFont="1" applyFill="1" applyBorder="1" applyAlignment="1">
      <alignment horizontal="left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left" indent="1"/>
      <protection locked="0" hidden="1"/>
    </xf>
    <xf numFmtId="49" fontId="6" fillId="0" borderId="18" xfId="0" applyNumberFormat="1" applyFont="1" applyFill="1" applyBorder="1" applyAlignment="1" applyProtection="1">
      <alignment horizontal="left" indent="1"/>
      <protection locked="0" hidden="1"/>
    </xf>
    <xf numFmtId="165" fontId="17" fillId="0" borderId="19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 indent="1"/>
      <protection locked="0"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8" xfId="0" applyFill="1" applyBorder="1" applyAlignment="1" applyProtection="1">
      <alignment horizontal="left" indent="1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5" fontId="9" fillId="0" borderId="13" xfId="0" applyNumberFormat="1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7" fillId="0" borderId="13" xfId="0" applyNumberFormat="1" applyFont="1" applyFill="1" applyBorder="1" applyAlignment="1" applyProtection="1">
      <alignment horizontal="left" indent="1"/>
      <protection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0" fontId="17" fillId="0" borderId="18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hidden="1"/>
    </xf>
    <xf numFmtId="0" fontId="6" fillId="0" borderId="24" xfId="0" applyFont="1" applyFill="1" applyBorder="1" applyAlignment="1" applyProtection="1">
      <alignment horizontal="left" indent="1"/>
      <protection locked="0" hidden="1"/>
    </xf>
    <xf numFmtId="0" fontId="6" fillId="0" borderId="24" xfId="0" applyFont="1" applyFill="1" applyBorder="1" applyAlignment="1" applyProtection="1">
      <alignment horizontal="center"/>
      <protection locked="0"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18" fillId="0" borderId="2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9" fontId="18" fillId="0" borderId="18" xfId="0" applyNumberFormat="1" applyFont="1" applyFill="1" applyBorder="1" applyAlignment="1" applyProtection="1">
      <alignment horizontal="left" indent="1"/>
    </xf>
    <xf numFmtId="165" fontId="17" fillId="0" borderId="19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9" fontId="18" fillId="0" borderId="13" xfId="0" applyNumberFormat="1" applyFont="1" applyFill="1" applyBorder="1" applyAlignment="1" applyProtection="1">
      <alignment horizontal="left" indent="1"/>
    </xf>
    <xf numFmtId="0" fontId="18" fillId="0" borderId="13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 indent="1"/>
    </xf>
    <xf numFmtId="0" fontId="18" fillId="0" borderId="18" xfId="0" applyFont="1" applyFill="1" applyBorder="1" applyAlignment="1" applyProtection="1">
      <alignment horizontal="left" indent="1"/>
    </xf>
    <xf numFmtId="0" fontId="6" fillId="0" borderId="12" xfId="0" applyFont="1" applyFill="1" applyBorder="1" applyAlignment="1" applyProtection="1">
      <alignment horizontal="left"/>
    </xf>
    <xf numFmtId="0" fontId="18" fillId="0" borderId="24" xfId="0" applyFont="1" applyFill="1" applyBorder="1" applyAlignment="1" applyProtection="1">
      <alignment horizontal="left" indent="1"/>
    </xf>
    <xf numFmtId="0" fontId="6" fillId="0" borderId="12" xfId="0" applyFont="1" applyFill="1" applyBorder="1" applyAlignment="1" applyProtection="1">
      <alignment horizontal="center"/>
    </xf>
    <xf numFmtId="164" fontId="18" fillId="0" borderId="13" xfId="0" applyNumberFormat="1" applyFont="1" applyFill="1" applyBorder="1" applyAlignment="1" applyProtection="1">
      <alignment horizontal="left" indent="1"/>
    </xf>
    <xf numFmtId="0" fontId="18" fillId="0" borderId="13" xfId="0" applyFont="1" applyFill="1" applyBorder="1" applyAlignment="1" applyProtection="1">
      <alignment horizontal="left" indent="1"/>
    </xf>
    <xf numFmtId="166" fontId="18" fillId="0" borderId="13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18" fillId="0" borderId="13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167" fontId="19" fillId="0" borderId="16" xfId="0" applyNumberFormat="1" applyFont="1" applyFill="1" applyBorder="1" applyAlignment="1" applyProtection="1">
      <alignment horizontal="center" vertical="center"/>
    </xf>
    <xf numFmtId="167" fontId="19" fillId="0" borderId="14" xfId="0" applyNumberFormat="1" applyFont="1" applyFill="1" applyBorder="1" applyAlignment="1" applyProtection="1">
      <alignment horizontal="center" vertical="center"/>
    </xf>
    <xf numFmtId="167" fontId="19" fillId="0" borderId="17" xfId="0" applyNumberFormat="1" applyFont="1" applyFill="1" applyBorder="1" applyAlignment="1" applyProtection="1">
      <alignment horizontal="center" vertical="center"/>
    </xf>
    <xf numFmtId="1" fontId="19" fillId="0" borderId="17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167" fontId="19" fillId="0" borderId="18" xfId="0" applyNumberFormat="1" applyFont="1" applyFill="1" applyBorder="1" applyAlignment="1" applyProtection="1">
      <alignment horizontal="center" vertical="center"/>
    </xf>
    <xf numFmtId="2" fontId="19" fillId="0" borderId="18" xfId="0" applyNumberFormat="1" applyFont="1" applyFill="1" applyBorder="1" applyAlignment="1" applyProtection="1">
      <alignment horizontal="center" vertical="center"/>
    </xf>
    <xf numFmtId="2" fontId="19" fillId="0" borderId="16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</xf>
    <xf numFmtId="1" fontId="19" fillId="0" borderId="18" xfId="0" applyNumberFormat="1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lef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top"/>
    </xf>
    <xf numFmtId="165" fontId="18" fillId="0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109" name="Rectangle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28575</xdr:rowOff>
    </xdr:from>
    <xdr:to>
      <xdr:col>9</xdr:col>
      <xdr:colOff>504825</xdr:colOff>
      <xdr:row>18</xdr:row>
      <xdr:rowOff>66675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95250" y="1647825"/>
          <a:ext cx="5819775" cy="133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Distribution:</a:t>
          </a:r>
          <a:endParaRPr lang="en-US"/>
        </a:p>
      </xdr:txBody>
    </xdr:sp>
    <xdr:clientData/>
  </xdr:twoCellAnchor>
  <xdr:twoCellAnchor>
    <xdr:from>
      <xdr:col>2</xdr:col>
      <xdr:colOff>47625</xdr:colOff>
      <xdr:row>10</xdr:row>
      <xdr:rowOff>28575</xdr:rowOff>
    </xdr:from>
    <xdr:to>
      <xdr:col>9</xdr:col>
      <xdr:colOff>533400</xdr:colOff>
      <xdr:row>18</xdr:row>
      <xdr:rowOff>9525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190625" y="1647825"/>
          <a:ext cx="47529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DT-0298 (T-223)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DAILY REPORT ON SOIL AND AGGREGATE STABILIZATION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Nov 19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To record and report project information related to soil and aggregate stabilization; particle-size distribution of soils and aggregates; and compaction data.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Original to Headquarters Materials and Tests; copies to Regional Materials and Tests, Project Supervisor.  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This form shall be accompanied with a completed DT0314 for each lot.</a:t>
          </a:r>
          <a:endParaRPr lang="en-US"/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/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/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114" name="Group 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0" name="Object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000-0000080C0000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3118" name="Group 9">
            <a:extLst>
              <a:ext uri="{FF2B5EF4-FFF2-40B4-BE49-F238E27FC236}">
                <a16:creationId xmlns:a16="http://schemas.microsoft.com/office/drawing/2014/main" id="{00000000-0008-0000-0000-00002E0C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119" name="Rectangle 10">
              <a:extLs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0" name="Rectangle 11">
              <a:extLs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1" name="Rectangle 12">
              <a:extLs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2" name="Rectangle 13">
              <a:extLs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3" name="Rectangle 14">
              <a:extLs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24" name="Rectangle 15">
              <a:extLs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25" name="Rectangle 16">
              <a:extLs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/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116" name="Line 18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3117" name="Picture 19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55" name="Picture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90500"/>
          <a:ext cx="914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</xdr:row>
          <xdr:rowOff>9525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42</xdr:row>
      <xdr:rowOff>57150</xdr:rowOff>
    </xdr:from>
    <xdr:to>
      <xdr:col>37</xdr:col>
      <xdr:colOff>0</xdr:colOff>
      <xdr:row>44</xdr:row>
      <xdr:rowOff>152400</xdr:rowOff>
    </xdr:to>
    <xdr:sp macro="" textlink="" fLocksText="0">
      <xdr:nvSpPr>
        <xdr:cNvPr id="1049" name="Text Box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295275" y="8553450"/>
          <a:ext cx="6315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</a:t>
          </a:r>
          <a:endParaRPr lang="en-US"/>
        </a:p>
      </xdr:txBody>
    </xdr:sp>
    <xdr:clientData/>
  </xdr:twoCellAnchor>
  <xdr:twoCellAnchor>
    <xdr:from>
      <xdr:col>2</xdr:col>
      <xdr:colOff>28575</xdr:colOff>
      <xdr:row>44</xdr:row>
      <xdr:rowOff>19050</xdr:rowOff>
    </xdr:from>
    <xdr:to>
      <xdr:col>15</xdr:col>
      <xdr:colOff>142875</xdr:colOff>
      <xdr:row>49</xdr:row>
      <xdr:rowOff>38100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323850" y="8905875"/>
          <a:ext cx="2428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DT-0298 (Rev. 11-12)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1100"/>
            </a:lnSpc>
            <a:defRPr sz="1000"/>
          </a:pP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2084" name="Picture 1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90500"/>
          <a:ext cx="914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42</xdr:row>
      <xdr:rowOff>57150</xdr:rowOff>
    </xdr:from>
    <xdr:to>
      <xdr:col>37</xdr:col>
      <xdr:colOff>0</xdr:colOff>
      <xdr:row>44</xdr:row>
      <xdr:rowOff>152400</xdr:rowOff>
    </xdr:to>
    <xdr:sp macro="" textlink="" fLocksText="0">
      <xdr:nvSpPr>
        <xdr:cNvPr id="2052" name="Text Box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295275" y="8553450"/>
          <a:ext cx="6448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</a:t>
          </a:r>
          <a:endParaRPr lang="en-US"/>
        </a:p>
      </xdr:txBody>
    </xdr:sp>
    <xdr:clientData/>
  </xdr:twoCellAnchor>
  <xdr:twoCellAnchor>
    <xdr:from>
      <xdr:col>13</xdr:col>
      <xdr:colOff>123825</xdr:colOff>
      <xdr:row>45</xdr:row>
      <xdr:rowOff>142875</xdr:rowOff>
    </xdr:from>
    <xdr:to>
      <xdr:col>19</xdr:col>
      <xdr:colOff>171450</xdr:colOff>
      <xdr:row>47</xdr:row>
      <xdr:rowOff>123825</xdr:rowOff>
    </xdr:to>
    <xdr:grpSp>
      <xdr:nvGrpSpPr>
        <xdr:cNvPr id="2086" name="Group 6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GrpSpPr>
          <a:grpSpLocks/>
        </xdr:cNvGrpSpPr>
      </xdr:nvGrpSpPr>
      <xdr:grpSpPr bwMode="auto">
        <a:xfrm>
          <a:off x="2371725" y="9201150"/>
          <a:ext cx="1133475" cy="381000"/>
          <a:chOff x="498" y="708"/>
          <a:chExt cx="119" cy="40"/>
        </a:xfrm>
      </xdr:grpSpPr>
      <xdr:sp macro="" textlink="">
        <xdr:nvSpPr>
          <xdr:cNvPr id="2097" name="Freeform 7">
            <a:extLst>
              <a:ext uri="{FF2B5EF4-FFF2-40B4-BE49-F238E27FC236}">
                <a16:creationId xmlns:a16="http://schemas.microsoft.com/office/drawing/2014/main" id="{00000000-0008-0000-0200-000031080000}"/>
              </a:ext>
            </a:extLst>
          </xdr:cNvPr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98" name="Freeform 8">
            <a:extLst>
              <a:ext uri="{FF2B5EF4-FFF2-40B4-BE49-F238E27FC236}">
                <a16:creationId xmlns:a16="http://schemas.microsoft.com/office/drawing/2014/main" id="{00000000-0008-0000-0200-000032080000}"/>
              </a:ext>
            </a:extLst>
          </xdr:cNvPr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99" name="Freeform 9">
            <a:extLst>
              <a:ext uri="{FF2B5EF4-FFF2-40B4-BE49-F238E27FC236}">
                <a16:creationId xmlns:a16="http://schemas.microsoft.com/office/drawing/2014/main" id="{00000000-0008-0000-0200-000033080000}"/>
              </a:ext>
            </a:extLst>
          </xdr:cNvPr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123825</xdr:colOff>
      <xdr:row>45</xdr:row>
      <xdr:rowOff>85725</xdr:rowOff>
    </xdr:from>
    <xdr:to>
      <xdr:col>34</xdr:col>
      <xdr:colOff>38100</xdr:colOff>
      <xdr:row>47</xdr:row>
      <xdr:rowOff>152400</xdr:rowOff>
    </xdr:to>
    <xdr:grpSp>
      <xdr:nvGrpSpPr>
        <xdr:cNvPr id="2087" name="Group 10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GrpSpPr>
          <a:grpSpLocks/>
        </xdr:cNvGrpSpPr>
      </xdr:nvGrpSpPr>
      <xdr:grpSpPr bwMode="auto">
        <a:xfrm>
          <a:off x="4924425" y="9144000"/>
          <a:ext cx="1181100" cy="466725"/>
          <a:chOff x="566" y="15"/>
          <a:chExt cx="124" cy="49"/>
        </a:xfrm>
      </xdr:grpSpPr>
      <xdr:sp macro="" textlink="">
        <xdr:nvSpPr>
          <xdr:cNvPr id="2090" name="Freeform 11">
            <a:extLst>
              <a:ext uri="{FF2B5EF4-FFF2-40B4-BE49-F238E27FC236}">
                <a16:creationId xmlns:a16="http://schemas.microsoft.com/office/drawing/2014/main" id="{00000000-0008-0000-0200-00002A080000}"/>
              </a:ext>
            </a:extLst>
          </xdr:cNvPr>
          <xdr:cNvSpPr>
            <a:spLocks/>
          </xdr:cNvSpPr>
        </xdr:nvSpPr>
        <xdr:spPr bwMode="auto">
          <a:xfrm>
            <a:off x="574" y="18"/>
            <a:ext cx="2" cy="25"/>
          </a:xfrm>
          <a:custGeom>
            <a:avLst/>
            <a:gdLst>
              <a:gd name="T0" fmla="*/ 2 w 2"/>
              <a:gd name="T1" fmla="*/ 0 h 25"/>
              <a:gd name="T2" fmla="*/ 0 w 2"/>
              <a:gd name="T3" fmla="*/ 25 h 25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25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91" name="Freeform 12">
            <a:extLst>
              <a:ext uri="{FF2B5EF4-FFF2-40B4-BE49-F238E27FC236}">
                <a16:creationId xmlns:a16="http://schemas.microsoft.com/office/drawing/2014/main" id="{00000000-0008-0000-0200-00002B080000}"/>
              </a:ext>
            </a:extLst>
          </xdr:cNvPr>
          <xdr:cNvSpPr>
            <a:spLocks/>
          </xdr:cNvSpPr>
        </xdr:nvSpPr>
        <xdr:spPr bwMode="auto">
          <a:xfrm>
            <a:off x="566" y="17"/>
            <a:ext cx="26" cy="29"/>
          </a:xfrm>
          <a:custGeom>
            <a:avLst/>
            <a:gdLst>
              <a:gd name="T0" fmla="*/ 0 w 26"/>
              <a:gd name="T1" fmla="*/ 2 h 29"/>
              <a:gd name="T2" fmla="*/ 19 w 26"/>
              <a:gd name="T3" fmla="*/ 9 h 29"/>
              <a:gd name="T4" fmla="*/ 9 w 26"/>
              <a:gd name="T5" fmla="*/ 14 h 29"/>
              <a:gd name="T6" fmla="*/ 26 w 26"/>
              <a:gd name="T7" fmla="*/ 22 h 29"/>
              <a:gd name="T8" fmla="*/ 9 w 26"/>
              <a:gd name="T9" fmla="*/ 29 h 2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" h="29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92" name="Freeform 13">
            <a:extLst>
              <a:ext uri="{FF2B5EF4-FFF2-40B4-BE49-F238E27FC236}">
                <a16:creationId xmlns:a16="http://schemas.microsoft.com/office/drawing/2014/main" id="{00000000-0008-0000-0200-00002C080000}"/>
              </a:ext>
            </a:extLst>
          </xdr:cNvPr>
          <xdr:cNvSpPr>
            <a:spLocks/>
          </xdr:cNvSpPr>
        </xdr:nvSpPr>
        <xdr:spPr bwMode="auto">
          <a:xfrm>
            <a:off x="597" y="22"/>
            <a:ext cx="32" cy="42"/>
          </a:xfrm>
          <a:custGeom>
            <a:avLst/>
            <a:gdLst>
              <a:gd name="T0" fmla="*/ 0 w 32"/>
              <a:gd name="T1" fmla="*/ 14 h 42"/>
              <a:gd name="T2" fmla="*/ 7 w 32"/>
              <a:gd name="T3" fmla="*/ 8 h 42"/>
              <a:gd name="T4" fmla="*/ 11 w 32"/>
              <a:gd name="T5" fmla="*/ 18 h 42"/>
              <a:gd name="T6" fmla="*/ 16 w 32"/>
              <a:gd name="T7" fmla="*/ 9 h 42"/>
              <a:gd name="T8" fmla="*/ 19 w 32"/>
              <a:gd name="T9" fmla="*/ 24 h 42"/>
              <a:gd name="T10" fmla="*/ 23 w 32"/>
              <a:gd name="T11" fmla="*/ 14 h 42"/>
              <a:gd name="T12" fmla="*/ 26 w 32"/>
              <a:gd name="T13" fmla="*/ 20 h 42"/>
              <a:gd name="T14" fmla="*/ 28 w 32"/>
              <a:gd name="T15" fmla="*/ 14 h 42"/>
              <a:gd name="T16" fmla="*/ 31 w 32"/>
              <a:gd name="T17" fmla="*/ 25 h 42"/>
              <a:gd name="T18" fmla="*/ 28 w 32"/>
              <a:gd name="T19" fmla="*/ 42 h 42"/>
              <a:gd name="T20" fmla="*/ 25 w 32"/>
              <a:gd name="T21" fmla="*/ 20 h 42"/>
              <a:gd name="T22" fmla="*/ 32 w 32"/>
              <a:gd name="T23" fmla="*/ 15 h 4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32" h="42">
                <a:moveTo>
                  <a:pt x="0" y="14"/>
                </a:moveTo>
                <a:cubicBezTo>
                  <a:pt x="3" y="22"/>
                  <a:pt x="5" y="11"/>
                  <a:pt x="7" y="8"/>
                </a:cubicBezTo>
                <a:cubicBezTo>
                  <a:pt x="9" y="11"/>
                  <a:pt x="11" y="18"/>
                  <a:pt x="11" y="18"/>
                </a:cubicBezTo>
                <a:cubicBezTo>
                  <a:pt x="13" y="16"/>
                  <a:pt x="22" y="0"/>
                  <a:pt x="16" y="9"/>
                </a:cubicBezTo>
                <a:cubicBezTo>
                  <a:pt x="17" y="14"/>
                  <a:pt x="17" y="19"/>
                  <a:pt x="19" y="24"/>
                </a:cubicBezTo>
                <a:cubicBezTo>
                  <a:pt x="20" y="21"/>
                  <a:pt x="22" y="17"/>
                  <a:pt x="23" y="14"/>
                </a:cubicBezTo>
                <a:cubicBezTo>
                  <a:pt x="24" y="16"/>
                  <a:pt x="24" y="22"/>
                  <a:pt x="26" y="20"/>
                </a:cubicBezTo>
                <a:cubicBezTo>
                  <a:pt x="27" y="19"/>
                  <a:pt x="28" y="14"/>
                  <a:pt x="28" y="14"/>
                </a:cubicBezTo>
                <a:cubicBezTo>
                  <a:pt x="29" y="18"/>
                  <a:pt x="31" y="25"/>
                  <a:pt x="31" y="25"/>
                </a:cubicBezTo>
                <a:cubicBezTo>
                  <a:pt x="30" y="31"/>
                  <a:pt x="28" y="42"/>
                  <a:pt x="28" y="42"/>
                </a:cubicBezTo>
                <a:cubicBezTo>
                  <a:pt x="22" y="36"/>
                  <a:pt x="23" y="29"/>
                  <a:pt x="25" y="20"/>
                </a:cubicBezTo>
                <a:cubicBezTo>
                  <a:pt x="26" y="17"/>
                  <a:pt x="32" y="15"/>
                  <a:pt x="32" y="1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93" name="Freeform 14">
            <a:extLst>
              <a:ext uri="{FF2B5EF4-FFF2-40B4-BE49-F238E27FC236}">
                <a16:creationId xmlns:a16="http://schemas.microsoft.com/office/drawing/2014/main" id="{00000000-0008-0000-0200-00002D080000}"/>
              </a:ext>
            </a:extLst>
          </xdr:cNvPr>
          <xdr:cNvSpPr>
            <a:spLocks/>
          </xdr:cNvSpPr>
        </xdr:nvSpPr>
        <xdr:spPr bwMode="auto">
          <a:xfrm>
            <a:off x="662" y="26"/>
            <a:ext cx="28" cy="21"/>
          </a:xfrm>
          <a:custGeom>
            <a:avLst/>
            <a:gdLst>
              <a:gd name="T0" fmla="*/ 8 w 28"/>
              <a:gd name="T1" fmla="*/ 8 h 21"/>
              <a:gd name="T2" fmla="*/ 6 w 28"/>
              <a:gd name="T3" fmla="*/ 14 h 21"/>
              <a:gd name="T4" fmla="*/ 12 w 28"/>
              <a:gd name="T5" fmla="*/ 6 h 21"/>
              <a:gd name="T6" fmla="*/ 14 w 28"/>
              <a:gd name="T7" fmla="*/ 0 h 21"/>
              <a:gd name="T8" fmla="*/ 15 w 28"/>
              <a:gd name="T9" fmla="*/ 11 h 21"/>
              <a:gd name="T10" fmla="*/ 17 w 28"/>
              <a:gd name="T11" fmla="*/ 9 h 21"/>
              <a:gd name="T12" fmla="*/ 21 w 28"/>
              <a:gd name="T13" fmla="*/ 14 h 21"/>
              <a:gd name="T14" fmla="*/ 17 w 28"/>
              <a:gd name="T15" fmla="*/ 14 h 21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8" h="21">
                <a:moveTo>
                  <a:pt x="8" y="8"/>
                </a:moveTo>
                <a:cubicBezTo>
                  <a:pt x="5" y="10"/>
                  <a:pt x="0" y="12"/>
                  <a:pt x="6" y="14"/>
                </a:cubicBezTo>
                <a:cubicBezTo>
                  <a:pt x="9" y="12"/>
                  <a:pt x="10" y="9"/>
                  <a:pt x="12" y="6"/>
                </a:cubicBezTo>
                <a:cubicBezTo>
                  <a:pt x="13" y="4"/>
                  <a:pt x="14" y="0"/>
                  <a:pt x="14" y="0"/>
                </a:cubicBezTo>
                <a:cubicBezTo>
                  <a:pt x="14" y="4"/>
                  <a:pt x="15" y="7"/>
                  <a:pt x="15" y="11"/>
                </a:cubicBezTo>
                <a:cubicBezTo>
                  <a:pt x="16" y="21"/>
                  <a:pt x="16" y="17"/>
                  <a:pt x="17" y="9"/>
                </a:cubicBezTo>
                <a:cubicBezTo>
                  <a:pt x="20" y="10"/>
                  <a:pt x="28" y="11"/>
                  <a:pt x="21" y="14"/>
                </a:cubicBezTo>
                <a:cubicBezTo>
                  <a:pt x="18" y="16"/>
                  <a:pt x="19" y="16"/>
                  <a:pt x="17" y="1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94" name="Freeform 15">
            <a:extLst>
              <a:ext uri="{FF2B5EF4-FFF2-40B4-BE49-F238E27FC236}">
                <a16:creationId xmlns:a16="http://schemas.microsoft.com/office/drawing/2014/main" id="{00000000-0008-0000-0200-00002E080000}"/>
              </a:ext>
            </a:extLst>
          </xdr:cNvPr>
          <xdr:cNvSpPr>
            <a:spLocks/>
          </xdr:cNvSpPr>
        </xdr:nvSpPr>
        <xdr:spPr bwMode="auto">
          <a:xfrm>
            <a:off x="641" y="15"/>
            <a:ext cx="26" cy="29"/>
          </a:xfrm>
          <a:custGeom>
            <a:avLst/>
            <a:gdLst>
              <a:gd name="T0" fmla="*/ 0 w 26"/>
              <a:gd name="T1" fmla="*/ 2 h 29"/>
              <a:gd name="T2" fmla="*/ 19 w 26"/>
              <a:gd name="T3" fmla="*/ 9 h 29"/>
              <a:gd name="T4" fmla="*/ 9 w 26"/>
              <a:gd name="T5" fmla="*/ 14 h 29"/>
              <a:gd name="T6" fmla="*/ 26 w 26"/>
              <a:gd name="T7" fmla="*/ 22 h 29"/>
              <a:gd name="T8" fmla="*/ 9 w 26"/>
              <a:gd name="T9" fmla="*/ 29 h 2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" h="29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95" name="Freeform 16">
            <a:extLst>
              <a:ext uri="{FF2B5EF4-FFF2-40B4-BE49-F238E27FC236}">
                <a16:creationId xmlns:a16="http://schemas.microsoft.com/office/drawing/2014/main" id="{00000000-0008-0000-0200-00002F080000}"/>
              </a:ext>
            </a:extLst>
          </xdr:cNvPr>
          <xdr:cNvSpPr>
            <a:spLocks/>
          </xdr:cNvSpPr>
        </xdr:nvSpPr>
        <xdr:spPr bwMode="auto">
          <a:xfrm>
            <a:off x="650" y="18"/>
            <a:ext cx="2" cy="25"/>
          </a:xfrm>
          <a:custGeom>
            <a:avLst/>
            <a:gdLst>
              <a:gd name="T0" fmla="*/ 2 w 2"/>
              <a:gd name="T1" fmla="*/ 0 h 25"/>
              <a:gd name="T2" fmla="*/ 0 w 2"/>
              <a:gd name="T3" fmla="*/ 25 h 25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25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96" name="Freeform 17">
            <a:extLst>
              <a:ext uri="{FF2B5EF4-FFF2-40B4-BE49-F238E27FC236}">
                <a16:creationId xmlns:a16="http://schemas.microsoft.com/office/drawing/2014/main" id="{00000000-0008-0000-0200-000030080000}"/>
              </a:ext>
            </a:extLst>
          </xdr:cNvPr>
          <xdr:cNvSpPr>
            <a:spLocks/>
          </xdr:cNvSpPr>
        </xdr:nvSpPr>
        <xdr:spPr bwMode="auto">
          <a:xfrm>
            <a:off x="597" y="26"/>
            <a:ext cx="3" cy="2"/>
          </a:xfrm>
          <a:custGeom>
            <a:avLst/>
            <a:gdLst>
              <a:gd name="T0" fmla="*/ 3 w 3"/>
              <a:gd name="T1" fmla="*/ 0 h 2"/>
              <a:gd name="T2" fmla="*/ 0 w 3"/>
              <a:gd name="T3" fmla="*/ 2 h 2"/>
              <a:gd name="T4" fmla="*/ 3 w 3"/>
              <a:gd name="T5" fmla="*/ 0 h 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" h="2">
                <a:moveTo>
                  <a:pt x="3" y="0"/>
                </a:moveTo>
                <a:cubicBezTo>
                  <a:pt x="2" y="1"/>
                  <a:pt x="0" y="2"/>
                  <a:pt x="0" y="2"/>
                </a:cubicBezTo>
                <a:cubicBezTo>
                  <a:pt x="0" y="2"/>
                  <a:pt x="2" y="1"/>
                  <a:pt x="3" y="0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57150</xdr:colOff>
      <xdr:row>6</xdr:row>
      <xdr:rowOff>19050</xdr:rowOff>
    </xdr:from>
    <xdr:to>
      <xdr:col>14</xdr:col>
      <xdr:colOff>133350</xdr:colOff>
      <xdr:row>8</xdr:row>
      <xdr:rowOff>133350</xdr:rowOff>
    </xdr:to>
    <xdr:sp macro="" textlink="">
      <xdr:nvSpPr>
        <xdr:cNvPr id="2066" name="WordArt 18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35242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9525</xdr:colOff>
      <xdr:row>43</xdr:row>
      <xdr:rowOff>142875</xdr:rowOff>
    </xdr:from>
    <xdr:to>
      <xdr:col>15</xdr:col>
      <xdr:colOff>123825</xdr:colOff>
      <xdr:row>48</xdr:row>
      <xdr:rowOff>0</xdr:rowOff>
    </xdr:to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304800" y="8858250"/>
          <a:ext cx="2428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DT-0298 (Rev. 11-12)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1100"/>
            </a:lnSpc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60"/>
  <sheetViews>
    <sheetView showGridLines="0" showRowColHeaders="0" tabSelected="1" workbookViewId="0">
      <selection activeCell="B17" sqref="B17"/>
    </sheetView>
  </sheetViews>
  <sheetFormatPr defaultColWidth="0" defaultRowHeight="12.75" zeroHeight="1" x14ac:dyDescent="0.2"/>
  <cols>
    <col min="1" max="1" width="8" style="56" customWidth="1"/>
    <col min="2" max="10" width="9.140625" style="56" customWidth="1"/>
    <col min="11" max="11" width="0" style="56" hidden="1" customWidth="1"/>
    <col min="12" max="12" width="7.140625" style="56" hidden="1" customWidth="1"/>
    <col min="13" max="16384" width="0" style="56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algorithmName="SHA-512" hashValue="Dt39AZpE+gsbCC+LqP2C32bPWgEHtCmP4GlOskFdkflSCyhu2TmmVZYIwRAQ98Jp1fV/U+BrV942pRtT+d8gBg==" saltValue="v/uz302L565FB2M4hmh2Uw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CU52"/>
  <sheetViews>
    <sheetView showGridLines="0" showRowColHeaders="0" workbookViewId="0">
      <selection activeCell="C26" sqref="C26:AK26"/>
    </sheetView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5" width="2.7109375" style="4" customWidth="1"/>
    <col min="6" max="6" width="2.140625" style="4" customWidth="1"/>
    <col min="7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1:50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50" ht="0.95" customHeight="1" x14ac:dyDescent="0.2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1"/>
      <c r="AM2" s="58"/>
    </row>
    <row r="3" spans="1:50" ht="71.25" customHeight="1" x14ac:dyDescent="0.2">
      <c r="A3" s="58"/>
      <c r="B3" s="6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63"/>
      <c r="AM3" s="58"/>
    </row>
    <row r="4" spans="1:50" s="10" customFormat="1" ht="15.75" x14ac:dyDescent="0.25">
      <c r="A4" s="64"/>
      <c r="B4" s="65"/>
      <c r="C4" s="154" t="s">
        <v>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66"/>
      <c r="AM4" s="67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14.25" customHeight="1" x14ac:dyDescent="0.25">
      <c r="A5" s="64"/>
      <c r="B5" s="65"/>
      <c r="C5" s="154" t="s">
        <v>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66"/>
      <c r="AM5" s="67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x14ac:dyDescent="0.2">
      <c r="A6" s="64"/>
      <c r="B6" s="65"/>
      <c r="C6" s="155" t="s">
        <v>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66"/>
      <c r="AM6" s="67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9.75" customHeight="1" x14ac:dyDescent="0.2">
      <c r="A7" s="64"/>
      <c r="B7" s="65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66"/>
      <c r="AM7" s="67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0" customFormat="1" ht="9.75" customHeight="1" x14ac:dyDescent="0.2">
      <c r="A8" s="64"/>
      <c r="B8" s="65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69"/>
      <c r="AM8" s="64"/>
    </row>
    <row r="9" spans="1:50" s="16" customFormat="1" ht="12.75" customHeight="1" x14ac:dyDescent="0.15">
      <c r="A9" s="70"/>
      <c r="B9" s="71"/>
      <c r="C9" s="68"/>
      <c r="D9" s="68"/>
      <c r="E9" s="68"/>
      <c r="F9" s="68"/>
      <c r="G9" s="68"/>
      <c r="H9" s="68"/>
      <c r="I9" s="68"/>
      <c r="J9" s="68"/>
      <c r="K9" s="68"/>
      <c r="L9" s="68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8"/>
      <c r="AD9" s="68"/>
      <c r="AE9" s="68"/>
      <c r="AF9" s="68"/>
      <c r="AG9" s="68"/>
      <c r="AH9" s="68"/>
      <c r="AI9" s="68"/>
      <c r="AJ9" s="68"/>
      <c r="AK9" s="68"/>
      <c r="AL9" s="73"/>
      <c r="AM9" s="70"/>
    </row>
    <row r="10" spans="1:50" s="19" customFormat="1" ht="12.75" customHeight="1" x14ac:dyDescent="0.2">
      <c r="A10" s="74"/>
      <c r="B10" s="75"/>
      <c r="C10" s="106" t="s">
        <v>210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76"/>
      <c r="AM10" s="74"/>
    </row>
    <row r="11" spans="1:50" ht="17.100000000000001" customHeight="1" x14ac:dyDescent="0.2">
      <c r="A11" s="58"/>
      <c r="B11" s="62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151" t="s">
        <v>208</v>
      </c>
      <c r="AG11" s="151"/>
      <c r="AH11" s="151"/>
      <c r="AI11" s="156"/>
      <c r="AJ11" s="156"/>
      <c r="AK11" s="156"/>
      <c r="AL11" s="63"/>
      <c r="AM11" s="58"/>
    </row>
    <row r="12" spans="1:50" s="24" customFormat="1" ht="17.100000000000001" customHeight="1" x14ac:dyDescent="0.2">
      <c r="A12" s="80"/>
      <c r="B12" s="81"/>
      <c r="C12" s="151" t="s">
        <v>8</v>
      </c>
      <c r="D12" s="151"/>
      <c r="E12" s="151"/>
      <c r="F12" s="151"/>
      <c r="G12" s="151"/>
      <c r="H12" s="151"/>
      <c r="I12" s="151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79"/>
      <c r="U12" s="151" t="s">
        <v>5</v>
      </c>
      <c r="V12" s="151"/>
      <c r="W12" s="151"/>
      <c r="X12" s="158">
        <f>VLOOKUP(' '!G3,' '!B4:F99,5)</f>
        <v>0</v>
      </c>
      <c r="Y12" s="158"/>
      <c r="Z12" s="158"/>
      <c r="AA12" s="158"/>
      <c r="AB12" s="158"/>
      <c r="AC12" s="158"/>
      <c r="AD12" s="158"/>
      <c r="AE12" s="79"/>
      <c r="AF12" s="151" t="s">
        <v>7</v>
      </c>
      <c r="AG12" s="151"/>
      <c r="AH12" s="151"/>
      <c r="AI12" s="159">
        <f>VLOOKUP(' '!G3,' '!B4:F99,3)</f>
        <v>0</v>
      </c>
      <c r="AJ12" s="159"/>
      <c r="AK12" s="159"/>
      <c r="AL12" s="82"/>
      <c r="AM12" s="80"/>
    </row>
    <row r="13" spans="1:50" s="24" customFormat="1" ht="17.100000000000001" customHeight="1" x14ac:dyDescent="0.2">
      <c r="A13" s="80"/>
      <c r="B13" s="81"/>
      <c r="C13" s="151" t="s">
        <v>6</v>
      </c>
      <c r="D13" s="151"/>
      <c r="E13" s="151"/>
      <c r="F13" s="151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83"/>
      <c r="U13" s="151" t="s">
        <v>207</v>
      </c>
      <c r="V13" s="151"/>
      <c r="W13" s="151"/>
      <c r="X13" s="151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82"/>
      <c r="AM13" s="80"/>
    </row>
    <row r="14" spans="1:50" s="24" customFormat="1" ht="17.100000000000001" customHeight="1" x14ac:dyDescent="0.2">
      <c r="A14" s="80"/>
      <c r="B14" s="81"/>
      <c r="C14" s="151" t="s">
        <v>211</v>
      </c>
      <c r="D14" s="151"/>
      <c r="E14" s="151"/>
      <c r="F14" s="151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84"/>
      <c r="U14" s="151" t="s">
        <v>209</v>
      </c>
      <c r="V14" s="151"/>
      <c r="W14" s="151"/>
      <c r="X14" s="151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82"/>
      <c r="AM14" s="80"/>
    </row>
    <row r="15" spans="1:50" s="24" customFormat="1" ht="17.100000000000001" customHeight="1" x14ac:dyDescent="0.2">
      <c r="A15" s="80"/>
      <c r="B15" s="81"/>
      <c r="C15" s="151" t="s">
        <v>256</v>
      </c>
      <c r="D15" s="151"/>
      <c r="E15" s="151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79"/>
      <c r="U15" s="151" t="s">
        <v>257</v>
      </c>
      <c r="V15" s="151"/>
      <c r="W15" s="151"/>
      <c r="X15" s="151"/>
      <c r="Y15" s="151"/>
      <c r="Z15" s="151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82"/>
      <c r="AM15" s="80"/>
    </row>
    <row r="16" spans="1:50" s="24" customFormat="1" ht="3.75" customHeight="1" thickBot="1" x14ac:dyDescent="0.25">
      <c r="A16" s="80"/>
      <c r="B16" s="81"/>
      <c r="C16" s="85"/>
      <c r="D16" s="85"/>
      <c r="E16" s="85"/>
      <c r="F16" s="85"/>
      <c r="G16" s="86"/>
      <c r="H16" s="86"/>
      <c r="I16" s="86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6"/>
      <c r="AE16" s="86"/>
      <c r="AF16" s="86"/>
      <c r="AG16" s="86"/>
      <c r="AH16" s="86"/>
      <c r="AI16" s="88"/>
      <c r="AJ16" s="88"/>
      <c r="AK16" s="88"/>
      <c r="AL16" s="82"/>
      <c r="AM16" s="80"/>
    </row>
    <row r="17" spans="1:99" s="24" customFormat="1" ht="17.100000000000001" customHeight="1" thickTop="1" x14ac:dyDescent="0.2">
      <c r="A17" s="80"/>
      <c r="B17" s="81"/>
      <c r="C17" s="161" t="s">
        <v>255</v>
      </c>
      <c r="D17" s="161"/>
      <c r="E17" s="161"/>
      <c r="F17" s="161"/>
      <c r="G17" s="161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90"/>
      <c r="U17" s="161" t="s">
        <v>217</v>
      </c>
      <c r="V17" s="161"/>
      <c r="W17" s="161"/>
      <c r="X17" s="161"/>
      <c r="Y17" s="163"/>
      <c r="Z17" s="163"/>
      <c r="AA17" s="163"/>
      <c r="AB17" s="163"/>
      <c r="AC17" s="91" t="s">
        <v>244</v>
      </c>
      <c r="AD17" s="89"/>
      <c r="AE17" s="164" t="s">
        <v>245</v>
      </c>
      <c r="AF17" s="164"/>
      <c r="AG17" s="163"/>
      <c r="AH17" s="163"/>
      <c r="AI17" s="163"/>
      <c r="AJ17" s="163"/>
      <c r="AK17" s="91" t="s">
        <v>244</v>
      </c>
      <c r="AL17" s="82"/>
      <c r="AM17" s="80"/>
    </row>
    <row r="18" spans="1:99" s="24" customFormat="1" ht="17.100000000000001" customHeight="1" x14ac:dyDescent="0.2">
      <c r="A18" s="80"/>
      <c r="B18" s="81"/>
      <c r="C18" s="115" t="s">
        <v>212</v>
      </c>
      <c r="D18" s="115"/>
      <c r="E18" s="115"/>
      <c r="F18" s="115"/>
      <c r="G18" s="115"/>
      <c r="H18" s="115"/>
      <c r="I18" s="11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90"/>
      <c r="U18" s="115" t="s">
        <v>218</v>
      </c>
      <c r="V18" s="115"/>
      <c r="W18" s="115"/>
      <c r="X18" s="115"/>
      <c r="Y18" s="115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82"/>
      <c r="AM18" s="80"/>
    </row>
    <row r="19" spans="1:99" s="24" customFormat="1" ht="17.100000000000001" customHeight="1" x14ac:dyDescent="0.2">
      <c r="A19" s="80"/>
      <c r="B19" s="81"/>
      <c r="C19" s="115" t="s">
        <v>213</v>
      </c>
      <c r="D19" s="115"/>
      <c r="E19" s="115"/>
      <c r="F19" s="115"/>
      <c r="G19" s="115"/>
      <c r="H19" s="115"/>
      <c r="I19" s="115"/>
      <c r="J19" s="115"/>
      <c r="K19" s="146"/>
      <c r="L19" s="146"/>
      <c r="M19" s="146"/>
      <c r="N19" s="146"/>
      <c r="O19" s="146"/>
      <c r="P19" s="90"/>
      <c r="Q19" s="106" t="s">
        <v>219</v>
      </c>
      <c r="R19" s="106"/>
      <c r="S19" s="106"/>
      <c r="T19" s="106"/>
      <c r="U19" s="106"/>
      <c r="V19" s="116"/>
      <c r="W19" s="116"/>
      <c r="X19" s="116"/>
      <c r="Y19" s="116"/>
      <c r="Z19" s="90"/>
      <c r="AA19" s="106" t="s">
        <v>220</v>
      </c>
      <c r="AB19" s="106"/>
      <c r="AC19" s="106"/>
      <c r="AD19" s="106"/>
      <c r="AE19" s="106"/>
      <c r="AF19" s="116"/>
      <c r="AG19" s="116"/>
      <c r="AH19" s="116"/>
      <c r="AI19" s="116"/>
      <c r="AJ19" s="116"/>
      <c r="AK19" s="116"/>
      <c r="AL19" s="82"/>
      <c r="AM19" s="80"/>
    </row>
    <row r="20" spans="1:99" s="24" customFormat="1" ht="17.100000000000001" customHeight="1" x14ac:dyDescent="0.2">
      <c r="A20" s="80"/>
      <c r="B20" s="81"/>
      <c r="C20" s="115" t="s">
        <v>214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05"/>
      <c r="O20" s="105"/>
      <c r="P20" s="105"/>
      <c r="Q20" s="105"/>
      <c r="R20" s="105"/>
      <c r="S20" s="105"/>
      <c r="T20" s="90"/>
      <c r="U20" s="106" t="s">
        <v>221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5"/>
      <c r="AF20" s="105"/>
      <c r="AG20" s="105"/>
      <c r="AH20" s="105"/>
      <c r="AI20" s="105"/>
      <c r="AJ20" s="105"/>
      <c r="AK20" s="105"/>
      <c r="AL20" s="82"/>
      <c r="AM20" s="80"/>
    </row>
    <row r="21" spans="1:99" s="24" customFormat="1" ht="17.100000000000001" customHeight="1" x14ac:dyDescent="0.2">
      <c r="A21" s="80"/>
      <c r="B21" s="81"/>
      <c r="C21" s="115" t="s">
        <v>215</v>
      </c>
      <c r="D21" s="115"/>
      <c r="E21" s="115"/>
      <c r="F21" s="115"/>
      <c r="G21" s="115"/>
      <c r="H21" s="116"/>
      <c r="I21" s="116"/>
      <c r="J21" s="116"/>
      <c r="K21" s="116"/>
      <c r="L21" s="116"/>
      <c r="M21" s="120" t="s">
        <v>223</v>
      </c>
      <c r="N21" s="120"/>
      <c r="O21" s="120"/>
      <c r="P21" s="120"/>
      <c r="Q21" s="116"/>
      <c r="R21" s="116"/>
      <c r="S21" s="116"/>
      <c r="T21" s="116"/>
      <c r="U21" s="116"/>
      <c r="V21" s="92"/>
      <c r="W21" s="121" t="s">
        <v>222</v>
      </c>
      <c r="X21" s="121"/>
      <c r="Y21" s="121"/>
      <c r="Z21" s="121"/>
      <c r="AA21" s="121"/>
      <c r="AB21" s="121"/>
      <c r="AC21" s="121"/>
      <c r="AD21" s="116"/>
      <c r="AE21" s="116"/>
      <c r="AF21" s="116"/>
      <c r="AG21" s="116"/>
      <c r="AH21" s="116"/>
      <c r="AI21" s="116"/>
      <c r="AJ21" s="116"/>
      <c r="AK21" s="116"/>
      <c r="AL21" s="82"/>
      <c r="AM21" s="80"/>
    </row>
    <row r="22" spans="1:99" s="24" customFormat="1" ht="17.100000000000001" customHeight="1" x14ac:dyDescent="0.2">
      <c r="A22" s="80"/>
      <c r="B22" s="81"/>
      <c r="C22" s="115" t="s">
        <v>216</v>
      </c>
      <c r="D22" s="115"/>
      <c r="E22" s="115"/>
      <c r="F22" s="115"/>
      <c r="G22" s="105"/>
      <c r="H22" s="105"/>
      <c r="I22" s="105"/>
      <c r="J22" s="105"/>
      <c r="K22" s="105"/>
      <c r="L22" s="105"/>
      <c r="M22" s="105"/>
      <c r="N22" s="90"/>
      <c r="O22" s="106" t="s">
        <v>224</v>
      </c>
      <c r="P22" s="106"/>
      <c r="Q22" s="105"/>
      <c r="R22" s="105"/>
      <c r="S22" s="105"/>
      <c r="T22" s="105"/>
      <c r="U22" s="105"/>
      <c r="V22" s="105"/>
      <c r="W22" s="105"/>
      <c r="X22" s="90"/>
      <c r="Y22" s="106" t="s">
        <v>225</v>
      </c>
      <c r="Z22" s="106"/>
      <c r="AA22" s="106"/>
      <c r="AB22" s="106"/>
      <c r="AC22" s="106"/>
      <c r="AD22" s="105"/>
      <c r="AE22" s="105"/>
      <c r="AF22" s="105"/>
      <c r="AG22" s="105"/>
      <c r="AH22" s="105"/>
      <c r="AI22" s="105"/>
      <c r="AJ22" s="105"/>
      <c r="AK22" s="105"/>
      <c r="AL22" s="82"/>
      <c r="AM22" s="80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</row>
    <row r="23" spans="1:99" s="24" customFormat="1" ht="17.100000000000001" customHeight="1" x14ac:dyDescent="0.2">
      <c r="A23" s="80"/>
      <c r="B23" s="81"/>
      <c r="C23" s="106" t="s">
        <v>248</v>
      </c>
      <c r="D23" s="106"/>
      <c r="E23" s="106"/>
      <c r="F23" s="106"/>
      <c r="G23" s="106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90"/>
      <c r="U23" s="115" t="s">
        <v>258</v>
      </c>
      <c r="V23" s="115"/>
      <c r="W23" s="115"/>
      <c r="X23" s="115"/>
      <c r="Y23" s="115"/>
      <c r="Z23" s="115"/>
      <c r="AA23" s="115"/>
      <c r="AB23" s="115"/>
      <c r="AC23" s="115"/>
      <c r="AD23" s="147"/>
      <c r="AE23" s="147"/>
      <c r="AF23" s="147"/>
      <c r="AG23" s="147"/>
      <c r="AH23" s="147"/>
      <c r="AI23" s="147"/>
      <c r="AJ23" s="147"/>
      <c r="AK23" s="147"/>
      <c r="AL23" s="82"/>
      <c r="AM23" s="80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s="52" customFormat="1" ht="14.25" x14ac:dyDescent="0.2">
      <c r="A24" s="93"/>
      <c r="B24" s="94"/>
      <c r="C24" s="149" t="s">
        <v>288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60"/>
      <c r="AE24" s="160"/>
      <c r="AF24" s="160"/>
      <c r="AG24" s="160"/>
      <c r="AH24" s="160"/>
      <c r="AI24" s="160"/>
      <c r="AJ24" s="148" t="s">
        <v>259</v>
      </c>
      <c r="AK24" s="148"/>
      <c r="AL24" s="95"/>
      <c r="AM24" s="93"/>
      <c r="AP24" s="54"/>
      <c r="AQ24" s="55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4"/>
      <c r="CG24" s="144"/>
      <c r="CH24" s="144"/>
      <c r="CI24" s="144"/>
      <c r="CJ24" s="144"/>
      <c r="CK24" s="55"/>
      <c r="CL24" s="54"/>
      <c r="CM24" s="54"/>
      <c r="CN24" s="54"/>
      <c r="CO24" s="54"/>
      <c r="CP24" s="54"/>
      <c r="CQ24" s="54"/>
      <c r="CR24" s="54"/>
      <c r="CS24" s="54"/>
      <c r="CT24" s="54"/>
      <c r="CU24" s="54"/>
    </row>
    <row r="25" spans="1:99" s="24" customFormat="1" ht="15.95" customHeight="1" x14ac:dyDescent="0.2">
      <c r="A25" s="80"/>
      <c r="B25" s="81"/>
      <c r="C25" s="137" t="s">
        <v>226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82"/>
      <c r="AM25" s="80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s="24" customFormat="1" ht="15.95" customHeight="1" x14ac:dyDescent="0.2">
      <c r="A26" s="80"/>
      <c r="B26" s="81"/>
      <c r="C26" s="137" t="s">
        <v>227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82"/>
      <c r="AM26" s="80"/>
    </row>
    <row r="27" spans="1:99" s="24" customFormat="1" ht="17.100000000000001" customHeight="1" x14ac:dyDescent="0.2">
      <c r="A27" s="80"/>
      <c r="B27" s="81"/>
      <c r="C27" s="135" t="s">
        <v>228</v>
      </c>
      <c r="D27" s="136"/>
      <c r="E27" s="136" t="s">
        <v>229</v>
      </c>
      <c r="F27" s="136"/>
      <c r="G27" s="136" t="s">
        <v>230</v>
      </c>
      <c r="H27" s="136"/>
      <c r="I27" s="136" t="s">
        <v>231</v>
      </c>
      <c r="J27" s="136"/>
      <c r="K27" s="136" t="s">
        <v>232</v>
      </c>
      <c r="L27" s="136"/>
      <c r="M27" s="136" t="s">
        <v>233</v>
      </c>
      <c r="N27" s="136"/>
      <c r="O27" s="136" t="s">
        <v>234</v>
      </c>
      <c r="P27" s="136"/>
      <c r="Q27" s="136" t="s">
        <v>235</v>
      </c>
      <c r="R27" s="136"/>
      <c r="S27" s="136">
        <v>4</v>
      </c>
      <c r="T27" s="136"/>
      <c r="U27" s="136">
        <v>8</v>
      </c>
      <c r="V27" s="136"/>
      <c r="W27" s="136">
        <v>16</v>
      </c>
      <c r="X27" s="136"/>
      <c r="Y27" s="136">
        <v>40</v>
      </c>
      <c r="Z27" s="136"/>
      <c r="AA27" s="136">
        <v>100</v>
      </c>
      <c r="AB27" s="136"/>
      <c r="AC27" s="136">
        <v>200</v>
      </c>
      <c r="AD27" s="136"/>
      <c r="AE27" s="136" t="s">
        <v>236</v>
      </c>
      <c r="AF27" s="136"/>
      <c r="AG27" s="136"/>
      <c r="AH27" s="136"/>
      <c r="AI27" s="136"/>
      <c r="AJ27" s="136"/>
      <c r="AK27" s="145"/>
      <c r="AL27" s="82"/>
      <c r="AM27" s="80"/>
    </row>
    <row r="28" spans="1:99" s="24" customFormat="1" ht="17.100000000000001" customHeight="1" x14ac:dyDescent="0.2">
      <c r="A28" s="80"/>
      <c r="B28" s="81"/>
      <c r="C28" s="109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10"/>
      <c r="AL28" s="82"/>
      <c r="AM28" s="80"/>
    </row>
    <row r="29" spans="1:99" s="24" customFormat="1" ht="17.100000000000001" customHeight="1" x14ac:dyDescent="0.2">
      <c r="A29" s="80"/>
      <c r="B29" s="81"/>
      <c r="C29" s="109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10"/>
      <c r="AL29" s="82"/>
      <c r="AM29" s="80"/>
    </row>
    <row r="30" spans="1:99" s="24" customFormat="1" ht="17.100000000000001" customHeight="1" x14ac:dyDescent="0.2">
      <c r="A30" s="80"/>
      <c r="B30" s="81"/>
      <c r="C30" s="109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10"/>
      <c r="AL30" s="82"/>
      <c r="AM30" s="80"/>
    </row>
    <row r="31" spans="1:99" s="24" customFormat="1" ht="17.100000000000001" customHeight="1" x14ac:dyDescent="0.2">
      <c r="A31" s="80"/>
      <c r="B31" s="81"/>
      <c r="C31" s="109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10"/>
      <c r="AL31" s="82"/>
      <c r="AM31" s="80"/>
    </row>
    <row r="32" spans="1:99" s="24" customFormat="1" ht="5.25" customHeight="1" thickBot="1" x14ac:dyDescent="0.25">
      <c r="A32" s="80"/>
      <c r="B32" s="8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82"/>
      <c r="AM32" s="80"/>
    </row>
    <row r="33" spans="1:39" s="24" customFormat="1" ht="15.95" customHeight="1" thickTop="1" x14ac:dyDescent="0.2">
      <c r="A33" s="80"/>
      <c r="B33" s="81"/>
      <c r="C33" s="138" t="s">
        <v>237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82"/>
      <c r="AM33" s="80"/>
    </row>
    <row r="34" spans="1:39" s="24" customFormat="1" ht="14.25" customHeight="1" x14ac:dyDescent="0.2">
      <c r="A34" s="80"/>
      <c r="B34" s="81"/>
      <c r="C34" s="122" t="s">
        <v>249</v>
      </c>
      <c r="D34" s="122"/>
      <c r="E34" s="123"/>
      <c r="F34" s="126" t="s">
        <v>250</v>
      </c>
      <c r="G34" s="122"/>
      <c r="H34" s="123"/>
      <c r="I34" s="139" t="s">
        <v>238</v>
      </c>
      <c r="J34" s="140"/>
      <c r="K34" s="140"/>
      <c r="L34" s="140"/>
      <c r="M34" s="140"/>
      <c r="N34" s="141"/>
      <c r="O34" s="126" t="s">
        <v>251</v>
      </c>
      <c r="P34" s="122"/>
      <c r="Q34" s="123"/>
      <c r="R34" s="126" t="s">
        <v>252</v>
      </c>
      <c r="S34" s="123"/>
      <c r="T34" s="126" t="s">
        <v>261</v>
      </c>
      <c r="U34" s="122"/>
      <c r="V34" s="123"/>
      <c r="W34" s="126" t="s">
        <v>284</v>
      </c>
      <c r="X34" s="122"/>
      <c r="Y34" s="123"/>
      <c r="Z34" s="126" t="s">
        <v>285</v>
      </c>
      <c r="AA34" s="122"/>
      <c r="AB34" s="123"/>
      <c r="AC34" s="126" t="s">
        <v>286</v>
      </c>
      <c r="AD34" s="122"/>
      <c r="AE34" s="122"/>
      <c r="AF34" s="123"/>
      <c r="AG34" s="126" t="s">
        <v>287</v>
      </c>
      <c r="AH34" s="122"/>
      <c r="AI34" s="122"/>
      <c r="AJ34" s="122"/>
      <c r="AK34" s="122"/>
      <c r="AL34" s="82"/>
      <c r="AM34" s="80"/>
    </row>
    <row r="35" spans="1:39" s="24" customFormat="1" ht="15.75" customHeight="1" x14ac:dyDescent="0.2">
      <c r="A35" s="80"/>
      <c r="B35" s="81"/>
      <c r="C35" s="124"/>
      <c r="D35" s="124"/>
      <c r="E35" s="125"/>
      <c r="F35" s="127"/>
      <c r="G35" s="124"/>
      <c r="H35" s="125"/>
      <c r="I35" s="117" t="s">
        <v>253</v>
      </c>
      <c r="J35" s="118"/>
      <c r="K35" s="119"/>
      <c r="L35" s="117" t="s">
        <v>254</v>
      </c>
      <c r="M35" s="118"/>
      <c r="N35" s="119"/>
      <c r="O35" s="127"/>
      <c r="P35" s="124"/>
      <c r="Q35" s="125"/>
      <c r="R35" s="127"/>
      <c r="S35" s="125"/>
      <c r="T35" s="127"/>
      <c r="U35" s="124"/>
      <c r="V35" s="125"/>
      <c r="W35" s="127"/>
      <c r="X35" s="124"/>
      <c r="Y35" s="125"/>
      <c r="Z35" s="127"/>
      <c r="AA35" s="124"/>
      <c r="AB35" s="125"/>
      <c r="AC35" s="127"/>
      <c r="AD35" s="124"/>
      <c r="AE35" s="124"/>
      <c r="AF35" s="125"/>
      <c r="AG35" s="127"/>
      <c r="AH35" s="124"/>
      <c r="AI35" s="124"/>
      <c r="AJ35" s="124"/>
      <c r="AK35" s="124"/>
      <c r="AL35" s="82"/>
      <c r="AM35" s="80"/>
    </row>
    <row r="36" spans="1:39" s="24" customFormat="1" ht="17.100000000000001" customHeight="1" x14ac:dyDescent="0.2">
      <c r="A36" s="80"/>
      <c r="B36" s="81"/>
      <c r="C36" s="112"/>
      <c r="D36" s="112"/>
      <c r="E36" s="113"/>
      <c r="F36" s="114"/>
      <c r="G36" s="112"/>
      <c r="H36" s="113"/>
      <c r="I36" s="108"/>
      <c r="J36" s="108"/>
      <c r="K36" s="109"/>
      <c r="L36" s="110"/>
      <c r="M36" s="108"/>
      <c r="N36" s="109"/>
      <c r="O36" s="108"/>
      <c r="P36" s="108"/>
      <c r="Q36" s="109"/>
      <c r="R36" s="114"/>
      <c r="S36" s="113"/>
      <c r="T36" s="108"/>
      <c r="U36" s="108"/>
      <c r="V36" s="109"/>
      <c r="W36" s="130"/>
      <c r="X36" s="130"/>
      <c r="Y36" s="131"/>
      <c r="Z36" s="132"/>
      <c r="AA36" s="130"/>
      <c r="AB36" s="131"/>
      <c r="AC36" s="107"/>
      <c r="AD36" s="107"/>
      <c r="AE36" s="107"/>
      <c r="AF36" s="107"/>
      <c r="AG36" s="107"/>
      <c r="AH36" s="107"/>
      <c r="AI36" s="107"/>
      <c r="AJ36" s="107"/>
      <c r="AK36" s="110"/>
      <c r="AL36" s="82"/>
      <c r="AM36" s="80"/>
    </row>
    <row r="37" spans="1:39" s="24" customFormat="1" ht="17.100000000000001" customHeight="1" x14ac:dyDescent="0.2">
      <c r="A37" s="80"/>
      <c r="B37" s="81"/>
      <c r="C37" s="112"/>
      <c r="D37" s="112"/>
      <c r="E37" s="113"/>
      <c r="F37" s="114"/>
      <c r="G37" s="112"/>
      <c r="H37" s="113"/>
      <c r="I37" s="108"/>
      <c r="J37" s="108"/>
      <c r="K37" s="109"/>
      <c r="L37" s="110"/>
      <c r="M37" s="108"/>
      <c r="N37" s="109"/>
      <c r="O37" s="108"/>
      <c r="P37" s="108"/>
      <c r="Q37" s="109"/>
      <c r="R37" s="114"/>
      <c r="S37" s="113"/>
      <c r="T37" s="108"/>
      <c r="U37" s="108"/>
      <c r="V37" s="109"/>
      <c r="W37" s="130"/>
      <c r="X37" s="130"/>
      <c r="Y37" s="131"/>
      <c r="Z37" s="132"/>
      <c r="AA37" s="130"/>
      <c r="AB37" s="131"/>
      <c r="AC37" s="107"/>
      <c r="AD37" s="107"/>
      <c r="AE37" s="107"/>
      <c r="AF37" s="107"/>
      <c r="AG37" s="107"/>
      <c r="AH37" s="107"/>
      <c r="AI37" s="107"/>
      <c r="AJ37" s="107"/>
      <c r="AK37" s="110"/>
      <c r="AL37" s="82"/>
      <c r="AM37" s="80"/>
    </row>
    <row r="38" spans="1:39" s="24" customFormat="1" ht="17.100000000000001" customHeight="1" x14ac:dyDescent="0.2">
      <c r="A38" s="80"/>
      <c r="B38" s="81"/>
      <c r="C38" s="112"/>
      <c r="D38" s="112"/>
      <c r="E38" s="113"/>
      <c r="F38" s="114"/>
      <c r="G38" s="112"/>
      <c r="H38" s="113"/>
      <c r="I38" s="108"/>
      <c r="J38" s="108"/>
      <c r="K38" s="109"/>
      <c r="L38" s="110"/>
      <c r="M38" s="108"/>
      <c r="N38" s="109"/>
      <c r="O38" s="108"/>
      <c r="P38" s="108"/>
      <c r="Q38" s="109"/>
      <c r="R38" s="114"/>
      <c r="S38" s="113"/>
      <c r="T38" s="108"/>
      <c r="U38" s="108"/>
      <c r="V38" s="109"/>
      <c r="W38" s="130"/>
      <c r="X38" s="130"/>
      <c r="Y38" s="131"/>
      <c r="Z38" s="132"/>
      <c r="AA38" s="130"/>
      <c r="AB38" s="131"/>
      <c r="AC38" s="107"/>
      <c r="AD38" s="107"/>
      <c r="AE38" s="107"/>
      <c r="AF38" s="107"/>
      <c r="AG38" s="107"/>
      <c r="AH38" s="107"/>
      <c r="AI38" s="107"/>
      <c r="AJ38" s="107"/>
      <c r="AK38" s="110"/>
      <c r="AL38" s="82"/>
      <c r="AM38" s="80"/>
    </row>
    <row r="39" spans="1:39" s="24" customFormat="1" ht="17.100000000000001" customHeight="1" x14ac:dyDescent="0.2">
      <c r="A39" s="80"/>
      <c r="B39" s="81"/>
      <c r="C39" s="112"/>
      <c r="D39" s="112"/>
      <c r="E39" s="113"/>
      <c r="F39" s="114"/>
      <c r="G39" s="112"/>
      <c r="H39" s="113"/>
      <c r="I39" s="108"/>
      <c r="J39" s="108"/>
      <c r="K39" s="109"/>
      <c r="L39" s="110"/>
      <c r="M39" s="108"/>
      <c r="N39" s="109"/>
      <c r="O39" s="108"/>
      <c r="P39" s="108"/>
      <c r="Q39" s="109"/>
      <c r="R39" s="114"/>
      <c r="S39" s="113"/>
      <c r="T39" s="108"/>
      <c r="U39" s="108"/>
      <c r="V39" s="109"/>
      <c r="W39" s="130"/>
      <c r="X39" s="130"/>
      <c r="Y39" s="131"/>
      <c r="Z39" s="132"/>
      <c r="AA39" s="130"/>
      <c r="AB39" s="131"/>
      <c r="AC39" s="107"/>
      <c r="AD39" s="107"/>
      <c r="AE39" s="107"/>
      <c r="AF39" s="107"/>
      <c r="AG39" s="107"/>
      <c r="AH39" s="107"/>
      <c r="AI39" s="107"/>
      <c r="AJ39" s="107"/>
      <c r="AK39" s="110"/>
      <c r="AL39" s="82"/>
      <c r="AM39" s="80"/>
    </row>
    <row r="40" spans="1:39" s="24" customFormat="1" ht="17.100000000000001" customHeight="1" x14ac:dyDescent="0.2">
      <c r="A40" s="80"/>
      <c r="B40" s="81"/>
      <c r="C40" s="112"/>
      <c r="D40" s="112"/>
      <c r="E40" s="113"/>
      <c r="F40" s="114"/>
      <c r="G40" s="112"/>
      <c r="H40" s="113"/>
      <c r="I40" s="108"/>
      <c r="J40" s="108"/>
      <c r="K40" s="109"/>
      <c r="L40" s="110"/>
      <c r="M40" s="108"/>
      <c r="N40" s="109"/>
      <c r="O40" s="108"/>
      <c r="P40" s="108"/>
      <c r="Q40" s="109"/>
      <c r="R40" s="114"/>
      <c r="S40" s="113"/>
      <c r="T40" s="108"/>
      <c r="U40" s="108"/>
      <c r="V40" s="109"/>
      <c r="W40" s="130"/>
      <c r="X40" s="130"/>
      <c r="Y40" s="131"/>
      <c r="Z40" s="132"/>
      <c r="AA40" s="130"/>
      <c r="AB40" s="131"/>
      <c r="AC40" s="107"/>
      <c r="AD40" s="107"/>
      <c r="AE40" s="107"/>
      <c r="AF40" s="107"/>
      <c r="AG40" s="107"/>
      <c r="AH40" s="107"/>
      <c r="AI40" s="107"/>
      <c r="AJ40" s="107"/>
      <c r="AK40" s="110"/>
      <c r="AL40" s="82"/>
      <c r="AM40" s="80"/>
    </row>
    <row r="41" spans="1:39" s="24" customFormat="1" ht="17.100000000000001" customHeight="1" x14ac:dyDescent="0.2">
      <c r="A41" s="80"/>
      <c r="B41" s="81"/>
      <c r="C41" s="112"/>
      <c r="D41" s="112"/>
      <c r="E41" s="113"/>
      <c r="F41" s="114"/>
      <c r="G41" s="112"/>
      <c r="H41" s="113"/>
      <c r="I41" s="108"/>
      <c r="J41" s="108"/>
      <c r="K41" s="109"/>
      <c r="L41" s="110"/>
      <c r="M41" s="108"/>
      <c r="N41" s="109"/>
      <c r="O41" s="108"/>
      <c r="P41" s="108"/>
      <c r="Q41" s="109"/>
      <c r="R41" s="114"/>
      <c r="S41" s="113"/>
      <c r="T41" s="108"/>
      <c r="U41" s="108"/>
      <c r="V41" s="109"/>
      <c r="W41" s="130"/>
      <c r="X41" s="130"/>
      <c r="Y41" s="131"/>
      <c r="Z41" s="132"/>
      <c r="AA41" s="130"/>
      <c r="AB41" s="131"/>
      <c r="AC41" s="107"/>
      <c r="AD41" s="107"/>
      <c r="AE41" s="107"/>
      <c r="AF41" s="107"/>
      <c r="AG41" s="107"/>
      <c r="AH41" s="107"/>
      <c r="AI41" s="107"/>
      <c r="AJ41" s="107"/>
      <c r="AK41" s="110"/>
      <c r="AL41" s="82"/>
      <c r="AM41" s="80"/>
    </row>
    <row r="42" spans="1:39" s="24" customFormat="1" ht="17.100000000000001" customHeight="1" x14ac:dyDescent="0.2">
      <c r="A42" s="80"/>
      <c r="B42" s="81"/>
      <c r="C42" s="112"/>
      <c r="D42" s="112"/>
      <c r="E42" s="113"/>
      <c r="F42" s="114"/>
      <c r="G42" s="112"/>
      <c r="H42" s="113"/>
      <c r="I42" s="108"/>
      <c r="J42" s="108"/>
      <c r="K42" s="109"/>
      <c r="L42" s="110"/>
      <c r="M42" s="108"/>
      <c r="N42" s="109"/>
      <c r="O42" s="108"/>
      <c r="P42" s="108"/>
      <c r="Q42" s="109"/>
      <c r="R42" s="114"/>
      <c r="S42" s="113"/>
      <c r="T42" s="108"/>
      <c r="U42" s="108"/>
      <c r="V42" s="109"/>
      <c r="W42" s="130"/>
      <c r="X42" s="130"/>
      <c r="Y42" s="131"/>
      <c r="Z42" s="132"/>
      <c r="AA42" s="130"/>
      <c r="AB42" s="131"/>
      <c r="AC42" s="107"/>
      <c r="AD42" s="107"/>
      <c r="AE42" s="107"/>
      <c r="AF42" s="107"/>
      <c r="AG42" s="107"/>
      <c r="AH42" s="107"/>
      <c r="AI42" s="107"/>
      <c r="AJ42" s="107"/>
      <c r="AK42" s="110"/>
      <c r="AL42" s="82"/>
      <c r="AM42" s="80"/>
    </row>
    <row r="43" spans="1:39" s="27" customFormat="1" ht="17.25" customHeight="1" x14ac:dyDescent="0.2">
      <c r="A43" s="96"/>
      <c r="B43" s="97"/>
      <c r="C43" s="98" t="s">
        <v>242</v>
      </c>
      <c r="D43" s="98"/>
      <c r="E43" s="98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100"/>
      <c r="AJ43" s="100"/>
      <c r="AK43" s="100"/>
      <c r="AL43" s="101"/>
      <c r="AM43" s="96"/>
    </row>
    <row r="44" spans="1:39" s="27" customFormat="1" ht="13.5" customHeight="1" x14ac:dyDescent="0.2">
      <c r="A44" s="96"/>
      <c r="B44" s="97"/>
      <c r="C44" s="98"/>
      <c r="D44" s="98"/>
      <c r="E44" s="98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0"/>
      <c r="AI44" s="100"/>
      <c r="AJ44" s="100"/>
      <c r="AK44" s="100"/>
      <c r="AL44" s="101"/>
      <c r="AM44" s="96"/>
    </row>
    <row r="45" spans="1:39" s="27" customFormat="1" ht="13.5" customHeight="1" x14ac:dyDescent="0.2">
      <c r="A45" s="96"/>
      <c r="B45" s="97"/>
      <c r="C45" s="98"/>
      <c r="D45" s="98"/>
      <c r="E45" s="98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100"/>
      <c r="AJ45" s="100"/>
      <c r="AK45" s="100"/>
      <c r="AL45" s="101"/>
      <c r="AM45" s="96"/>
    </row>
    <row r="46" spans="1:39" s="27" customFormat="1" ht="15.95" customHeight="1" x14ac:dyDescent="0.2">
      <c r="A46" s="96"/>
      <c r="B46" s="97"/>
      <c r="C46" s="98"/>
      <c r="D46" s="98"/>
      <c r="E46" s="98"/>
      <c r="F46" s="98"/>
      <c r="G46" s="99"/>
      <c r="H46" s="99"/>
      <c r="I46" s="99"/>
      <c r="J46" s="99"/>
      <c r="K46" s="99"/>
      <c r="L46" s="99"/>
      <c r="M46" s="133" t="s">
        <v>243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99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01"/>
      <c r="AM46" s="96"/>
    </row>
    <row r="47" spans="1:39" s="27" customFormat="1" ht="15.95" customHeight="1" x14ac:dyDescent="0.2">
      <c r="A47" s="96"/>
      <c r="B47" s="97"/>
      <c r="C47" s="98"/>
      <c r="D47" s="98"/>
      <c r="E47" s="98"/>
      <c r="F47" s="98"/>
      <c r="G47" s="99"/>
      <c r="H47" s="99"/>
      <c r="I47" s="99"/>
      <c r="J47" s="99"/>
      <c r="K47" s="99"/>
      <c r="L47" s="9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9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01"/>
      <c r="AM47" s="96"/>
    </row>
    <row r="48" spans="1:39" s="27" customFormat="1" ht="13.5" customHeight="1" x14ac:dyDescent="0.2">
      <c r="A48" s="96"/>
      <c r="B48" s="97"/>
      <c r="C48" s="98"/>
      <c r="D48" s="98"/>
      <c r="E48" s="98"/>
      <c r="F48" s="98"/>
      <c r="G48" s="100"/>
      <c r="H48" s="100"/>
      <c r="I48" s="100"/>
      <c r="J48" s="100"/>
      <c r="K48" s="100"/>
      <c r="L48" s="100"/>
      <c r="M48" s="128" t="s">
        <v>246</v>
      </c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77"/>
      <c r="Z48" s="128" t="s">
        <v>247</v>
      </c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01"/>
      <c r="AM48" s="96"/>
    </row>
    <row r="49" spans="1:39" ht="0.95" customHeight="1" x14ac:dyDescent="0.2">
      <c r="A49" s="58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58"/>
    </row>
    <row r="50" spans="1:39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 hidden="1" x14ac:dyDescent="0.2"/>
    <row r="52" spans="1:39" hidden="1" x14ac:dyDescent="0.2"/>
  </sheetData>
  <sheetProtection password="CC31" sheet="1" objects="1" scenarios="1"/>
  <mergeCells count="243">
    <mergeCell ref="X12:AD12"/>
    <mergeCell ref="J12:S12"/>
    <mergeCell ref="AI12:AK12"/>
    <mergeCell ref="C12:I12"/>
    <mergeCell ref="AF12:AH12"/>
    <mergeCell ref="U12:W12"/>
    <mergeCell ref="AD24:AI24"/>
    <mergeCell ref="G14:S14"/>
    <mergeCell ref="Y14:AK14"/>
    <mergeCell ref="C17:G17"/>
    <mergeCell ref="H17:S17"/>
    <mergeCell ref="AG17:AJ17"/>
    <mergeCell ref="AE17:AF17"/>
    <mergeCell ref="U17:X17"/>
    <mergeCell ref="Y17:AB17"/>
    <mergeCell ref="U15:Z1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C22:F22"/>
    <mergeCell ref="Y13:AK13"/>
    <mergeCell ref="C14:F14"/>
    <mergeCell ref="G15:S15"/>
    <mergeCell ref="C13:F13"/>
    <mergeCell ref="U13:X13"/>
    <mergeCell ref="G13:S13"/>
    <mergeCell ref="C15:F15"/>
    <mergeCell ref="U14:X14"/>
    <mergeCell ref="AA15:AK15"/>
    <mergeCell ref="AE28:AK28"/>
    <mergeCell ref="C28:D28"/>
    <mergeCell ref="E28:F28"/>
    <mergeCell ref="G28:H28"/>
    <mergeCell ref="I28:J28"/>
    <mergeCell ref="M27:N27"/>
    <mergeCell ref="O27:P27"/>
    <mergeCell ref="O28:P28"/>
    <mergeCell ref="C18:I18"/>
    <mergeCell ref="C19:J19"/>
    <mergeCell ref="AA19:AE19"/>
    <mergeCell ref="U18:Y18"/>
    <mergeCell ref="J18:S18"/>
    <mergeCell ref="K19:O19"/>
    <mergeCell ref="Z18:AK18"/>
    <mergeCell ref="AF19:AK19"/>
    <mergeCell ref="V19:Y19"/>
    <mergeCell ref="Q19:U19"/>
    <mergeCell ref="U23:AC23"/>
    <mergeCell ref="AD23:AK23"/>
    <mergeCell ref="AJ24:AK24"/>
    <mergeCell ref="C23:G23"/>
    <mergeCell ref="H23:S23"/>
    <mergeCell ref="C24:AC24"/>
    <mergeCell ref="AC29:AD29"/>
    <mergeCell ref="AE29:AK29"/>
    <mergeCell ref="W28:X28"/>
    <mergeCell ref="S28:T28"/>
    <mergeCell ref="Q29:R29"/>
    <mergeCell ref="S29:T29"/>
    <mergeCell ref="K28:L28"/>
    <mergeCell ref="M28:N28"/>
    <mergeCell ref="C30:D30"/>
    <mergeCell ref="E30:F30"/>
    <mergeCell ref="G30:H30"/>
    <mergeCell ref="I30:J30"/>
    <mergeCell ref="K30:L30"/>
    <mergeCell ref="Q28:R28"/>
    <mergeCell ref="C29:D29"/>
    <mergeCell ref="E29:F29"/>
    <mergeCell ref="G29:H29"/>
    <mergeCell ref="I29:J29"/>
    <mergeCell ref="O30:P30"/>
    <mergeCell ref="Q30:R30"/>
    <mergeCell ref="K29:L29"/>
    <mergeCell ref="M29:N29"/>
    <mergeCell ref="O29:P29"/>
    <mergeCell ref="AC28:AD28"/>
    <mergeCell ref="AR24:BK24"/>
    <mergeCell ref="BL24:CE24"/>
    <mergeCell ref="CF24:CJ24"/>
    <mergeCell ref="S27:T27"/>
    <mergeCell ref="U27:V27"/>
    <mergeCell ref="W27:X27"/>
    <mergeCell ref="Y27:Z27"/>
    <mergeCell ref="AA27:AB27"/>
    <mergeCell ref="AC27:AD27"/>
    <mergeCell ref="AE27:AK27"/>
    <mergeCell ref="C26:AK26"/>
    <mergeCell ref="C27:D27"/>
    <mergeCell ref="E27:F27"/>
    <mergeCell ref="G27:H27"/>
    <mergeCell ref="I27:J27"/>
    <mergeCell ref="K27:L27"/>
    <mergeCell ref="AG37:AK37"/>
    <mergeCell ref="W37:Y37"/>
    <mergeCell ref="W36:Y36"/>
    <mergeCell ref="W29:X29"/>
    <mergeCell ref="Y29:Z29"/>
    <mergeCell ref="AA29:AB29"/>
    <mergeCell ref="Z34:AB35"/>
    <mergeCell ref="W31:X31"/>
    <mergeCell ref="Z37:AB37"/>
    <mergeCell ref="AC37:AF37"/>
    <mergeCell ref="AC30:AD30"/>
    <mergeCell ref="O37:Q37"/>
    <mergeCell ref="R37:S37"/>
    <mergeCell ref="T37:V37"/>
    <mergeCell ref="T36:V36"/>
    <mergeCell ref="C33:AK33"/>
    <mergeCell ref="I34:N34"/>
    <mergeCell ref="O34:Q35"/>
    <mergeCell ref="R34:S35"/>
    <mergeCell ref="AG41:AK41"/>
    <mergeCell ref="W41:Y41"/>
    <mergeCell ref="Z41:AB41"/>
    <mergeCell ref="C41:E41"/>
    <mergeCell ref="F41:H41"/>
    <mergeCell ref="Z39:AB39"/>
    <mergeCell ref="AG40:AK40"/>
    <mergeCell ref="I38:K38"/>
    <mergeCell ref="AC38:AF38"/>
    <mergeCell ref="O41:Q41"/>
    <mergeCell ref="I39:K39"/>
    <mergeCell ref="L39:N39"/>
    <mergeCell ref="O39:Q39"/>
    <mergeCell ref="I40:K40"/>
    <mergeCell ref="L40:N40"/>
    <mergeCell ref="O40:Q40"/>
    <mergeCell ref="T38:V38"/>
    <mergeCell ref="W38:Y38"/>
    <mergeCell ref="Z38:AB38"/>
    <mergeCell ref="O38:Q38"/>
    <mergeCell ref="R38:S38"/>
    <mergeCell ref="AG38:AK38"/>
    <mergeCell ref="L38:N38"/>
    <mergeCell ref="F42:H42"/>
    <mergeCell ref="AC40:AF40"/>
    <mergeCell ref="T42:V42"/>
    <mergeCell ref="Z40:AB40"/>
    <mergeCell ref="AC42:AF42"/>
    <mergeCell ref="AC39:AF39"/>
    <mergeCell ref="C42:E42"/>
    <mergeCell ref="T41:V41"/>
    <mergeCell ref="T39:V39"/>
    <mergeCell ref="W39:Y39"/>
    <mergeCell ref="L41:N41"/>
    <mergeCell ref="I42:K42"/>
    <mergeCell ref="L42:N42"/>
    <mergeCell ref="I41:K41"/>
    <mergeCell ref="R41:S41"/>
    <mergeCell ref="C39:E39"/>
    <mergeCell ref="AC41:AF41"/>
    <mergeCell ref="O42:Q42"/>
    <mergeCell ref="F39:H39"/>
    <mergeCell ref="C40:E40"/>
    <mergeCell ref="F40:H40"/>
    <mergeCell ref="AG39:AK39"/>
    <mergeCell ref="R39:S39"/>
    <mergeCell ref="R40:S40"/>
    <mergeCell ref="T40:V40"/>
    <mergeCell ref="W40:Y40"/>
    <mergeCell ref="C38:E38"/>
    <mergeCell ref="F38:H38"/>
    <mergeCell ref="M48:X48"/>
    <mergeCell ref="Z48:AK48"/>
    <mergeCell ref="M47:X47"/>
    <mergeCell ref="Z47:AK47"/>
    <mergeCell ref="AG42:AK42"/>
    <mergeCell ref="W42:Y42"/>
    <mergeCell ref="Z42:AB42"/>
    <mergeCell ref="M46:X46"/>
    <mergeCell ref="Z46:AK46"/>
    <mergeCell ref="R42:S42"/>
    <mergeCell ref="AE20:AK20"/>
    <mergeCell ref="AD22:AK22"/>
    <mergeCell ref="C37:E37"/>
    <mergeCell ref="F37:H37"/>
    <mergeCell ref="I37:K37"/>
    <mergeCell ref="L37:N37"/>
    <mergeCell ref="C21:G21"/>
    <mergeCell ref="H21:L21"/>
    <mergeCell ref="I35:K35"/>
    <mergeCell ref="L35:N35"/>
    <mergeCell ref="N20:S20"/>
    <mergeCell ref="M21:P21"/>
    <mergeCell ref="Q21:U21"/>
    <mergeCell ref="W21:AC21"/>
    <mergeCell ref="U20:AD20"/>
    <mergeCell ref="C36:E36"/>
    <mergeCell ref="F36:H36"/>
    <mergeCell ref="C34:E35"/>
    <mergeCell ref="F34:H35"/>
    <mergeCell ref="AC34:AF35"/>
    <mergeCell ref="AD21:AK21"/>
    <mergeCell ref="C20:M20"/>
    <mergeCell ref="O36:Q36"/>
    <mergeCell ref="R36:S36"/>
    <mergeCell ref="I36:K36"/>
    <mergeCell ref="L36:N36"/>
    <mergeCell ref="AA31:AB31"/>
    <mergeCell ref="C32:AK32"/>
    <mergeCell ref="C31:D31"/>
    <mergeCell ref="E31:F31"/>
    <mergeCell ref="G31:H31"/>
    <mergeCell ref="I31:J31"/>
    <mergeCell ref="K31:L31"/>
    <mergeCell ref="AE31:AK31"/>
    <mergeCell ref="Z36:AB36"/>
    <mergeCell ref="AC36:AF36"/>
    <mergeCell ref="T34:V35"/>
    <mergeCell ref="AG34:AK35"/>
    <mergeCell ref="W34:Y35"/>
    <mergeCell ref="AG36:AK36"/>
    <mergeCell ref="G22:M22"/>
    <mergeCell ref="Q22:W22"/>
    <mergeCell ref="Y22:AC22"/>
    <mergeCell ref="U31:V31"/>
    <mergeCell ref="M31:N31"/>
    <mergeCell ref="AC31:AD31"/>
    <mergeCell ref="O31:P31"/>
    <mergeCell ref="Q31:R31"/>
    <mergeCell ref="S31:T31"/>
    <mergeCell ref="Y31:Z31"/>
    <mergeCell ref="O22:P22"/>
    <mergeCell ref="U30:V30"/>
    <mergeCell ref="W30:X30"/>
    <mergeCell ref="AA30:AB30"/>
    <mergeCell ref="U29:V29"/>
    <mergeCell ref="U28:V28"/>
    <mergeCell ref="C25:AK25"/>
    <mergeCell ref="Y28:Z28"/>
    <mergeCell ref="M30:N30"/>
    <mergeCell ref="Q27:R27"/>
    <mergeCell ref="AE30:AK30"/>
    <mergeCell ref="S30:T30"/>
    <mergeCell ref="Y30:Z30"/>
    <mergeCell ref="AA28:AB28"/>
  </mergeCells>
  <phoneticPr fontId="0" type="noConversion"/>
  <dataValidations xWindow="693" yWindow="255" count="2">
    <dataValidation allowBlank="1" showInputMessage="1" showErrorMessage="1" promptTitle="Region" prompt="Automatic when county is selected" sqref="AI12:AK12" xr:uid="{00000000-0002-0000-0100-000000000000}"/>
    <dataValidation allowBlank="1" showInputMessage="1" showErrorMessage="1" promptTitle="Date Format" prompt="DD-Mmm-YY" sqref="AI11:AK11" xr:uid="{00000000-0002-0000-0100-000001000000}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11</xdr:row>
                    <xdr:rowOff>9525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CU52"/>
  <sheetViews>
    <sheetView showGridLines="0" showRowColHeaders="0" workbookViewId="0">
      <selection activeCell="C25" sqref="C25:AK25"/>
    </sheetView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5" width="2.7109375" style="4" customWidth="1"/>
    <col min="6" max="6" width="2.140625" style="4" customWidth="1"/>
    <col min="7" max="19" width="2.7109375" style="4" customWidth="1"/>
    <col min="20" max="21" width="2.85546875" style="4" customWidth="1"/>
    <col min="22" max="34" width="2.7109375" style="4" customWidth="1"/>
    <col min="35" max="35" width="3.85546875" style="4" customWidth="1"/>
    <col min="36" max="36" width="2.7109375" style="4" customWidth="1"/>
    <col min="37" max="37" width="3.570312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6"/>
    </row>
    <row r="4" spans="2:50" s="10" customFormat="1" ht="15.75" x14ac:dyDescent="0.25">
      <c r="B4" s="7"/>
      <c r="C4" s="182" t="s">
        <v>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82" t="s">
        <v>1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83" t="s">
        <v>2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85" t="s">
        <v>3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85" t="s">
        <v>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9" t="s">
        <v>210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8"/>
    </row>
    <row r="11" spans="2:50" ht="17.100000000000001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0" t="s">
        <v>208</v>
      </c>
      <c r="AG11" s="180"/>
      <c r="AH11" s="180"/>
      <c r="AI11" s="184">
        <v>37858</v>
      </c>
      <c r="AJ11" s="184"/>
      <c r="AK11" s="184"/>
      <c r="AL11" s="6"/>
    </row>
    <row r="12" spans="2:50" s="24" customFormat="1" ht="17.100000000000001" customHeight="1" x14ac:dyDescent="0.2">
      <c r="B12" s="21"/>
      <c r="C12" s="180" t="s">
        <v>8</v>
      </c>
      <c r="D12" s="180"/>
      <c r="E12" s="180"/>
      <c r="F12" s="180"/>
      <c r="G12" s="180"/>
      <c r="H12" s="180"/>
      <c r="I12" s="180"/>
      <c r="J12" s="178" t="s">
        <v>262</v>
      </c>
      <c r="K12" s="178"/>
      <c r="L12" s="178"/>
      <c r="M12" s="178"/>
      <c r="N12" s="178"/>
      <c r="O12" s="178"/>
      <c r="P12" s="178"/>
      <c r="Q12" s="178"/>
      <c r="R12" s="178"/>
      <c r="S12" s="178"/>
      <c r="T12" s="22"/>
      <c r="U12" s="180" t="s">
        <v>5</v>
      </c>
      <c r="V12" s="180"/>
      <c r="W12" s="180"/>
      <c r="X12" s="177" t="s">
        <v>265</v>
      </c>
      <c r="Y12" s="177"/>
      <c r="Z12" s="177"/>
      <c r="AA12" s="177"/>
      <c r="AB12" s="177"/>
      <c r="AC12" s="177"/>
      <c r="AD12" s="177"/>
      <c r="AE12" s="22"/>
      <c r="AF12" s="180" t="s">
        <v>7</v>
      </c>
      <c r="AG12" s="180"/>
      <c r="AH12" s="180"/>
      <c r="AI12" s="179">
        <v>3</v>
      </c>
      <c r="AJ12" s="179"/>
      <c r="AK12" s="179"/>
      <c r="AL12" s="23"/>
    </row>
    <row r="13" spans="2:50" s="24" customFormat="1" ht="17.100000000000001" customHeight="1" x14ac:dyDescent="0.2">
      <c r="B13" s="21"/>
      <c r="C13" s="180" t="s">
        <v>6</v>
      </c>
      <c r="D13" s="180"/>
      <c r="E13" s="180"/>
      <c r="F13" s="180"/>
      <c r="G13" s="178" t="s">
        <v>263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37"/>
      <c r="U13" s="180" t="s">
        <v>207</v>
      </c>
      <c r="V13" s="180"/>
      <c r="W13" s="180"/>
      <c r="X13" s="180"/>
      <c r="Y13" s="178">
        <v>5678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23"/>
    </row>
    <row r="14" spans="2:50" s="24" customFormat="1" ht="17.100000000000001" customHeight="1" x14ac:dyDescent="0.2">
      <c r="B14" s="21"/>
      <c r="C14" s="180" t="s">
        <v>211</v>
      </c>
      <c r="D14" s="180"/>
      <c r="E14" s="180"/>
      <c r="F14" s="180"/>
      <c r="G14" s="173">
        <v>123</v>
      </c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51"/>
      <c r="U14" s="180" t="s">
        <v>209</v>
      </c>
      <c r="V14" s="180"/>
      <c r="W14" s="180"/>
      <c r="X14" s="180"/>
      <c r="Y14" s="173" t="s">
        <v>266</v>
      </c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23"/>
    </row>
    <row r="15" spans="2:50" s="24" customFormat="1" ht="17.100000000000001" customHeight="1" x14ac:dyDescent="0.2">
      <c r="B15" s="21"/>
      <c r="C15" s="180" t="s">
        <v>256</v>
      </c>
      <c r="D15" s="180"/>
      <c r="E15" s="180"/>
      <c r="F15" s="180"/>
      <c r="G15" s="173" t="s">
        <v>264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22"/>
      <c r="U15" s="180" t="s">
        <v>257</v>
      </c>
      <c r="V15" s="180"/>
      <c r="W15" s="180"/>
      <c r="X15" s="180"/>
      <c r="Y15" s="180"/>
      <c r="Z15" s="180"/>
      <c r="AA15" s="173" t="s">
        <v>267</v>
      </c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23"/>
    </row>
    <row r="16" spans="2:50" s="24" customFormat="1" ht="3.75" customHeight="1" thickBot="1" x14ac:dyDescent="0.25">
      <c r="B16" s="21"/>
      <c r="C16" s="38"/>
      <c r="D16" s="38"/>
      <c r="E16" s="38"/>
      <c r="F16" s="38"/>
      <c r="G16" s="40"/>
      <c r="H16" s="40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40"/>
      <c r="AF16" s="40"/>
      <c r="AG16" s="40"/>
      <c r="AH16" s="40"/>
      <c r="AI16" s="41"/>
      <c r="AJ16" s="41"/>
      <c r="AK16" s="41"/>
      <c r="AL16" s="23"/>
    </row>
    <row r="17" spans="2:99" s="24" customFormat="1" ht="17.100000000000001" customHeight="1" thickTop="1" x14ac:dyDescent="0.2">
      <c r="B17" s="21"/>
      <c r="C17" s="174" t="s">
        <v>255</v>
      </c>
      <c r="D17" s="174"/>
      <c r="E17" s="174"/>
      <c r="F17" s="174"/>
      <c r="G17" s="174"/>
      <c r="H17" s="175" t="s">
        <v>268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42"/>
      <c r="U17" s="174" t="s">
        <v>217</v>
      </c>
      <c r="V17" s="174"/>
      <c r="W17" s="174"/>
      <c r="X17" s="174"/>
      <c r="Y17" s="165">
        <v>90</v>
      </c>
      <c r="Z17" s="165"/>
      <c r="AA17" s="165"/>
      <c r="AB17" s="165"/>
      <c r="AC17" s="48" t="s">
        <v>244</v>
      </c>
      <c r="AD17" s="47"/>
      <c r="AE17" s="176" t="s">
        <v>245</v>
      </c>
      <c r="AF17" s="176"/>
      <c r="AG17" s="165">
        <v>73</v>
      </c>
      <c r="AH17" s="165"/>
      <c r="AI17" s="165"/>
      <c r="AJ17" s="165"/>
      <c r="AK17" s="48" t="s">
        <v>244</v>
      </c>
      <c r="AL17" s="23"/>
    </row>
    <row r="18" spans="2:99" s="24" customFormat="1" ht="17.100000000000001" customHeight="1" x14ac:dyDescent="0.2">
      <c r="B18" s="21"/>
      <c r="C18" s="166" t="s">
        <v>212</v>
      </c>
      <c r="D18" s="166"/>
      <c r="E18" s="166"/>
      <c r="F18" s="166"/>
      <c r="G18" s="166"/>
      <c r="H18" s="166"/>
      <c r="I18" s="166"/>
      <c r="J18" s="178" t="s">
        <v>269</v>
      </c>
      <c r="K18" s="178"/>
      <c r="L18" s="178"/>
      <c r="M18" s="178"/>
      <c r="N18" s="178"/>
      <c r="O18" s="178"/>
      <c r="P18" s="178"/>
      <c r="Q18" s="178"/>
      <c r="R18" s="178"/>
      <c r="S18" s="178"/>
      <c r="T18" s="42"/>
      <c r="U18" s="166" t="s">
        <v>218</v>
      </c>
      <c r="V18" s="166"/>
      <c r="W18" s="166"/>
      <c r="X18" s="166"/>
      <c r="Y18" s="166"/>
      <c r="Z18" s="178" t="s">
        <v>270</v>
      </c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23"/>
    </row>
    <row r="19" spans="2:99" s="24" customFormat="1" ht="17.100000000000001" customHeight="1" x14ac:dyDescent="0.2">
      <c r="B19" s="21"/>
      <c r="C19" s="166" t="s">
        <v>213</v>
      </c>
      <c r="D19" s="166"/>
      <c r="E19" s="166"/>
      <c r="F19" s="166"/>
      <c r="G19" s="166"/>
      <c r="H19" s="166"/>
      <c r="I19" s="166"/>
      <c r="J19" s="166"/>
      <c r="K19" s="178" t="s">
        <v>271</v>
      </c>
      <c r="L19" s="178"/>
      <c r="M19" s="178"/>
      <c r="N19" s="178"/>
      <c r="O19" s="178"/>
      <c r="P19" s="42"/>
      <c r="Q19" s="169" t="s">
        <v>219</v>
      </c>
      <c r="R19" s="169"/>
      <c r="S19" s="169"/>
      <c r="T19" s="169"/>
      <c r="U19" s="169"/>
      <c r="V19" s="171" t="s">
        <v>272</v>
      </c>
      <c r="W19" s="171"/>
      <c r="X19" s="171"/>
      <c r="Y19" s="171"/>
      <c r="Z19" s="42"/>
      <c r="AA19" s="169" t="s">
        <v>220</v>
      </c>
      <c r="AB19" s="169"/>
      <c r="AC19" s="169"/>
      <c r="AD19" s="169"/>
      <c r="AE19" s="169"/>
      <c r="AF19" s="171" t="s">
        <v>272</v>
      </c>
      <c r="AG19" s="171"/>
      <c r="AH19" s="171"/>
      <c r="AI19" s="171"/>
      <c r="AJ19" s="171"/>
      <c r="AK19" s="171"/>
      <c r="AL19" s="23"/>
    </row>
    <row r="20" spans="2:99" s="24" customFormat="1" ht="17.100000000000001" customHeight="1" x14ac:dyDescent="0.2">
      <c r="B20" s="21"/>
      <c r="C20" s="166" t="s">
        <v>214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70">
        <v>34</v>
      </c>
      <c r="O20" s="170"/>
      <c r="P20" s="170"/>
      <c r="Q20" s="170"/>
      <c r="R20" s="170"/>
      <c r="S20" s="170"/>
      <c r="T20" s="42"/>
      <c r="U20" s="169" t="s">
        <v>221</v>
      </c>
      <c r="V20" s="169"/>
      <c r="W20" s="169"/>
      <c r="X20" s="169"/>
      <c r="Y20" s="169"/>
      <c r="Z20" s="169"/>
      <c r="AA20" s="169"/>
      <c r="AB20" s="169"/>
      <c r="AC20" s="169"/>
      <c r="AD20" s="169"/>
      <c r="AE20" s="170">
        <v>32.64</v>
      </c>
      <c r="AF20" s="170"/>
      <c r="AG20" s="170"/>
      <c r="AH20" s="170"/>
      <c r="AI20" s="170"/>
      <c r="AJ20" s="170"/>
      <c r="AK20" s="170"/>
      <c r="AL20" s="23"/>
    </row>
    <row r="21" spans="2:99" s="24" customFormat="1" ht="17.100000000000001" customHeight="1" x14ac:dyDescent="0.2">
      <c r="B21" s="21"/>
      <c r="C21" s="166" t="s">
        <v>215</v>
      </c>
      <c r="D21" s="166"/>
      <c r="E21" s="166"/>
      <c r="F21" s="166"/>
      <c r="G21" s="166"/>
      <c r="H21" s="171" t="s">
        <v>273</v>
      </c>
      <c r="I21" s="171"/>
      <c r="J21" s="171"/>
      <c r="K21" s="171"/>
      <c r="L21" s="171"/>
      <c r="M21" s="213" t="s">
        <v>223</v>
      </c>
      <c r="N21" s="213"/>
      <c r="O21" s="213"/>
      <c r="P21" s="213"/>
      <c r="Q21" s="171" t="s">
        <v>274</v>
      </c>
      <c r="R21" s="171"/>
      <c r="S21" s="171"/>
      <c r="T21" s="171"/>
      <c r="U21" s="171"/>
      <c r="V21" s="57"/>
      <c r="W21" s="169" t="s">
        <v>222</v>
      </c>
      <c r="X21" s="169"/>
      <c r="Y21" s="169"/>
      <c r="Z21" s="169"/>
      <c r="AA21" s="169"/>
      <c r="AB21" s="169"/>
      <c r="AC21" s="169"/>
      <c r="AD21" s="171"/>
      <c r="AE21" s="171"/>
      <c r="AF21" s="171"/>
      <c r="AG21" s="171"/>
      <c r="AH21" s="171"/>
      <c r="AI21" s="171"/>
      <c r="AJ21" s="171"/>
      <c r="AK21" s="171"/>
      <c r="AL21" s="23"/>
    </row>
    <row r="22" spans="2:99" s="24" customFormat="1" ht="17.100000000000001" customHeight="1" x14ac:dyDescent="0.2">
      <c r="B22" s="21"/>
      <c r="C22" s="166" t="s">
        <v>216</v>
      </c>
      <c r="D22" s="166"/>
      <c r="E22" s="166"/>
      <c r="F22" s="166"/>
      <c r="G22" s="170">
        <v>2475</v>
      </c>
      <c r="H22" s="170"/>
      <c r="I22" s="170"/>
      <c r="J22" s="170"/>
      <c r="K22" s="170"/>
      <c r="L22" s="170"/>
      <c r="M22" s="170"/>
      <c r="N22" s="42"/>
      <c r="O22" s="169" t="s">
        <v>224</v>
      </c>
      <c r="P22" s="169"/>
      <c r="Q22" s="170" t="s">
        <v>275</v>
      </c>
      <c r="R22" s="170"/>
      <c r="S22" s="170"/>
      <c r="T22" s="170"/>
      <c r="U22" s="170"/>
      <c r="V22" s="170"/>
      <c r="W22" s="170"/>
      <c r="X22" s="42"/>
      <c r="Y22" s="169" t="s">
        <v>225</v>
      </c>
      <c r="Z22" s="169"/>
      <c r="AA22" s="169"/>
      <c r="AB22" s="169"/>
      <c r="AC22" s="169"/>
      <c r="AD22" s="170">
        <v>1650</v>
      </c>
      <c r="AE22" s="170"/>
      <c r="AF22" s="170"/>
      <c r="AG22" s="170"/>
      <c r="AH22" s="170"/>
      <c r="AI22" s="170"/>
      <c r="AJ22" s="170"/>
      <c r="AK22" s="170"/>
      <c r="AL22" s="2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</row>
    <row r="23" spans="2:99" s="24" customFormat="1" ht="17.100000000000001" customHeight="1" x14ac:dyDescent="0.2">
      <c r="B23" s="21"/>
      <c r="C23" s="169" t="s">
        <v>248</v>
      </c>
      <c r="D23" s="169"/>
      <c r="E23" s="169"/>
      <c r="F23" s="169"/>
      <c r="G23" s="169"/>
      <c r="H23" s="170" t="s">
        <v>276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42"/>
      <c r="U23" s="166" t="s">
        <v>258</v>
      </c>
      <c r="V23" s="166"/>
      <c r="W23" s="166"/>
      <c r="X23" s="166"/>
      <c r="Y23" s="166"/>
      <c r="Z23" s="166"/>
      <c r="AA23" s="166"/>
      <c r="AB23" s="166"/>
      <c r="AC23" s="166"/>
      <c r="AD23" s="167" t="s">
        <v>277</v>
      </c>
      <c r="AE23" s="167"/>
      <c r="AF23" s="167"/>
      <c r="AG23" s="167"/>
      <c r="AH23" s="167"/>
      <c r="AI23" s="167"/>
      <c r="AJ23" s="167"/>
      <c r="AK23" s="167"/>
      <c r="AL23" s="2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2:99" s="52" customFormat="1" ht="14.25" x14ac:dyDescent="0.2">
      <c r="B24" s="49"/>
      <c r="C24" s="217" t="s">
        <v>288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8"/>
      <c r="AE24" s="218"/>
      <c r="AF24" s="218"/>
      <c r="AG24" s="218"/>
      <c r="AH24" s="218"/>
      <c r="AI24" s="218"/>
      <c r="AJ24" s="168" t="s">
        <v>259</v>
      </c>
      <c r="AK24" s="168"/>
      <c r="AL24" s="50"/>
      <c r="AP24" s="54"/>
      <c r="AQ24" s="55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42"/>
      <c r="CG24" s="142"/>
      <c r="CH24" s="142"/>
      <c r="CI24" s="142"/>
      <c r="CJ24" s="142"/>
      <c r="CK24" s="55"/>
      <c r="CL24" s="54"/>
      <c r="CM24" s="54"/>
      <c r="CN24" s="54"/>
      <c r="CO24" s="54"/>
      <c r="CP24" s="54"/>
      <c r="CQ24" s="54"/>
      <c r="CR24" s="54"/>
      <c r="CS24" s="54"/>
      <c r="CT24" s="54"/>
      <c r="CU24" s="54"/>
    </row>
    <row r="25" spans="2:99" s="24" customFormat="1" ht="15.95" customHeight="1" x14ac:dyDescent="0.2">
      <c r="B25" s="21"/>
      <c r="C25" s="186" t="s">
        <v>226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2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2:99" s="24" customFormat="1" ht="15.95" customHeight="1" x14ac:dyDescent="0.2">
      <c r="B26" s="21"/>
      <c r="C26" s="186" t="s">
        <v>227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23"/>
    </row>
    <row r="27" spans="2:99" s="24" customFormat="1" ht="17.100000000000001" customHeight="1" x14ac:dyDescent="0.2">
      <c r="B27" s="21"/>
      <c r="C27" s="215" t="s">
        <v>228</v>
      </c>
      <c r="D27" s="187"/>
      <c r="E27" s="187" t="s">
        <v>229</v>
      </c>
      <c r="F27" s="187"/>
      <c r="G27" s="187" t="s">
        <v>230</v>
      </c>
      <c r="H27" s="187"/>
      <c r="I27" s="187" t="s">
        <v>231</v>
      </c>
      <c r="J27" s="187"/>
      <c r="K27" s="187" t="s">
        <v>232</v>
      </c>
      <c r="L27" s="187"/>
      <c r="M27" s="187" t="s">
        <v>233</v>
      </c>
      <c r="N27" s="187"/>
      <c r="O27" s="187" t="s">
        <v>234</v>
      </c>
      <c r="P27" s="187"/>
      <c r="Q27" s="187" t="s">
        <v>235</v>
      </c>
      <c r="R27" s="187"/>
      <c r="S27" s="187">
        <v>4</v>
      </c>
      <c r="T27" s="187"/>
      <c r="U27" s="187">
        <v>8</v>
      </c>
      <c r="V27" s="187"/>
      <c r="W27" s="187">
        <v>16</v>
      </c>
      <c r="X27" s="187"/>
      <c r="Y27" s="187">
        <v>40</v>
      </c>
      <c r="Z27" s="187"/>
      <c r="AA27" s="187">
        <v>100</v>
      </c>
      <c r="AB27" s="187"/>
      <c r="AC27" s="187">
        <v>200</v>
      </c>
      <c r="AD27" s="187"/>
      <c r="AE27" s="187" t="s">
        <v>236</v>
      </c>
      <c r="AF27" s="187"/>
      <c r="AG27" s="187"/>
      <c r="AH27" s="187"/>
      <c r="AI27" s="187"/>
      <c r="AJ27" s="187"/>
      <c r="AK27" s="188"/>
      <c r="AL27" s="23"/>
    </row>
    <row r="28" spans="2:99" s="24" customFormat="1" ht="17.100000000000001" customHeight="1" x14ac:dyDescent="0.2">
      <c r="B28" s="21"/>
      <c r="C28" s="189"/>
      <c r="D28" s="190"/>
      <c r="E28" s="190"/>
      <c r="F28" s="190"/>
      <c r="G28" s="190"/>
      <c r="H28" s="190"/>
      <c r="I28" s="190">
        <v>100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0">
        <v>48.3</v>
      </c>
      <c r="T28" s="190"/>
      <c r="U28" s="190"/>
      <c r="V28" s="190"/>
      <c r="W28" s="190"/>
      <c r="X28" s="190"/>
      <c r="Y28" s="190"/>
      <c r="Z28" s="190"/>
      <c r="AA28" s="190"/>
      <c r="AB28" s="190"/>
      <c r="AC28" s="190">
        <v>9.9</v>
      </c>
      <c r="AD28" s="190"/>
      <c r="AE28" s="190" t="s">
        <v>278</v>
      </c>
      <c r="AF28" s="190"/>
      <c r="AG28" s="190"/>
      <c r="AH28" s="190"/>
      <c r="AI28" s="190"/>
      <c r="AJ28" s="190"/>
      <c r="AK28" s="191"/>
      <c r="AL28" s="23"/>
    </row>
    <row r="29" spans="2:99" s="24" customFormat="1" ht="17.100000000000001" customHeight="1" x14ac:dyDescent="0.2">
      <c r="B29" s="21"/>
      <c r="C29" s="189"/>
      <c r="D29" s="190"/>
      <c r="E29" s="190"/>
      <c r="F29" s="190"/>
      <c r="G29" s="190"/>
      <c r="H29" s="190"/>
      <c r="I29" s="190">
        <v>100</v>
      </c>
      <c r="J29" s="190"/>
      <c r="K29" s="190"/>
      <c r="L29" s="190"/>
      <c r="M29" s="190"/>
      <c r="N29" s="190"/>
      <c r="O29" s="190"/>
      <c r="P29" s="190"/>
      <c r="Q29" s="190"/>
      <c r="R29" s="190"/>
      <c r="S29" s="190">
        <v>47.1</v>
      </c>
      <c r="T29" s="190"/>
      <c r="U29" s="190"/>
      <c r="V29" s="190"/>
      <c r="W29" s="190"/>
      <c r="X29" s="190"/>
      <c r="Y29" s="190"/>
      <c r="Z29" s="190"/>
      <c r="AA29" s="190"/>
      <c r="AB29" s="190"/>
      <c r="AC29" s="190">
        <v>10.199999999999999</v>
      </c>
      <c r="AD29" s="190"/>
      <c r="AE29" s="190">
        <v>5.23</v>
      </c>
      <c r="AF29" s="190"/>
      <c r="AG29" s="190"/>
      <c r="AH29" s="190"/>
      <c r="AI29" s="190"/>
      <c r="AJ29" s="190"/>
      <c r="AK29" s="191"/>
      <c r="AL29" s="23"/>
    </row>
    <row r="30" spans="2:99" s="24" customFormat="1" ht="17.100000000000001" customHeight="1" x14ac:dyDescent="0.2">
      <c r="B30" s="21"/>
      <c r="C30" s="189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  <c r="AL30" s="23"/>
    </row>
    <row r="31" spans="2:99" s="24" customFormat="1" ht="17.100000000000001" customHeight="1" x14ac:dyDescent="0.2">
      <c r="B31" s="21"/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1"/>
      <c r="AL31" s="23"/>
    </row>
    <row r="32" spans="2:99" s="24" customFormat="1" ht="5.25" customHeight="1" thickBot="1" x14ac:dyDescent="0.25">
      <c r="B32" s="21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3"/>
    </row>
    <row r="33" spans="2:38" s="24" customFormat="1" ht="15.95" customHeight="1" thickTop="1" x14ac:dyDescent="0.2">
      <c r="B33" s="21"/>
      <c r="C33" s="194" t="s">
        <v>237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23"/>
    </row>
    <row r="34" spans="2:38" s="24" customFormat="1" ht="14.25" customHeight="1" x14ac:dyDescent="0.2">
      <c r="B34" s="21"/>
      <c r="C34" s="201" t="s">
        <v>249</v>
      </c>
      <c r="D34" s="201"/>
      <c r="E34" s="202"/>
      <c r="F34" s="200" t="s">
        <v>250</v>
      </c>
      <c r="G34" s="201"/>
      <c r="H34" s="202"/>
      <c r="I34" s="206" t="s">
        <v>238</v>
      </c>
      <c r="J34" s="207"/>
      <c r="K34" s="207"/>
      <c r="L34" s="207"/>
      <c r="M34" s="207"/>
      <c r="N34" s="208"/>
      <c r="O34" s="200" t="s">
        <v>251</v>
      </c>
      <c r="P34" s="201"/>
      <c r="Q34" s="202"/>
      <c r="R34" s="200" t="s">
        <v>252</v>
      </c>
      <c r="S34" s="202"/>
      <c r="T34" s="200" t="s">
        <v>261</v>
      </c>
      <c r="U34" s="201"/>
      <c r="V34" s="202"/>
      <c r="W34" s="200" t="s">
        <v>239</v>
      </c>
      <c r="X34" s="201"/>
      <c r="Y34" s="202"/>
      <c r="Z34" s="200" t="s">
        <v>240</v>
      </c>
      <c r="AA34" s="201"/>
      <c r="AB34" s="202"/>
      <c r="AC34" s="200" t="s">
        <v>241</v>
      </c>
      <c r="AD34" s="201"/>
      <c r="AE34" s="201"/>
      <c r="AF34" s="202"/>
      <c r="AG34" s="200" t="s">
        <v>260</v>
      </c>
      <c r="AH34" s="201"/>
      <c r="AI34" s="201"/>
      <c r="AJ34" s="201"/>
      <c r="AK34" s="201"/>
      <c r="AL34" s="23"/>
    </row>
    <row r="35" spans="2:38" s="24" customFormat="1" ht="15.75" customHeight="1" x14ac:dyDescent="0.2">
      <c r="B35" s="21"/>
      <c r="C35" s="204"/>
      <c r="D35" s="204"/>
      <c r="E35" s="205"/>
      <c r="F35" s="203"/>
      <c r="G35" s="204"/>
      <c r="H35" s="205"/>
      <c r="I35" s="188" t="s">
        <v>253</v>
      </c>
      <c r="J35" s="214"/>
      <c r="K35" s="215"/>
      <c r="L35" s="188" t="s">
        <v>254</v>
      </c>
      <c r="M35" s="214"/>
      <c r="N35" s="215"/>
      <c r="O35" s="203"/>
      <c r="P35" s="204"/>
      <c r="Q35" s="205"/>
      <c r="R35" s="203"/>
      <c r="S35" s="205"/>
      <c r="T35" s="203"/>
      <c r="U35" s="204"/>
      <c r="V35" s="205"/>
      <c r="W35" s="203"/>
      <c r="X35" s="204"/>
      <c r="Y35" s="205"/>
      <c r="Z35" s="203"/>
      <c r="AA35" s="204"/>
      <c r="AB35" s="205"/>
      <c r="AC35" s="203"/>
      <c r="AD35" s="204"/>
      <c r="AE35" s="204"/>
      <c r="AF35" s="205"/>
      <c r="AG35" s="203"/>
      <c r="AH35" s="204"/>
      <c r="AI35" s="204"/>
      <c r="AJ35" s="204"/>
      <c r="AK35" s="204"/>
      <c r="AL35" s="23"/>
    </row>
    <row r="36" spans="2:38" s="24" customFormat="1" ht="17.100000000000001" customHeight="1" x14ac:dyDescent="0.2">
      <c r="B36" s="21"/>
      <c r="C36" s="199">
        <v>23</v>
      </c>
      <c r="D36" s="199"/>
      <c r="E36" s="193"/>
      <c r="F36" s="192">
        <v>3</v>
      </c>
      <c r="G36" s="199"/>
      <c r="H36" s="193"/>
      <c r="I36" s="195" t="s">
        <v>279</v>
      </c>
      <c r="J36" s="195"/>
      <c r="K36" s="189"/>
      <c r="L36" s="191" t="s">
        <v>280</v>
      </c>
      <c r="M36" s="195"/>
      <c r="N36" s="189"/>
      <c r="O36" s="195" t="s">
        <v>283</v>
      </c>
      <c r="P36" s="195"/>
      <c r="Q36" s="189"/>
      <c r="R36" s="192">
        <v>1</v>
      </c>
      <c r="S36" s="193"/>
      <c r="T36" s="195">
        <v>1</v>
      </c>
      <c r="U36" s="195"/>
      <c r="V36" s="189"/>
      <c r="W36" s="196">
        <v>139</v>
      </c>
      <c r="X36" s="196"/>
      <c r="Y36" s="197"/>
      <c r="Z36" s="198">
        <v>139</v>
      </c>
      <c r="AA36" s="196"/>
      <c r="AB36" s="197"/>
      <c r="AC36" s="190">
        <v>6.2</v>
      </c>
      <c r="AD36" s="190"/>
      <c r="AE36" s="190"/>
      <c r="AF36" s="190"/>
      <c r="AG36" s="190">
        <v>100</v>
      </c>
      <c r="AH36" s="190"/>
      <c r="AI36" s="190"/>
      <c r="AJ36" s="190"/>
      <c r="AK36" s="191"/>
      <c r="AL36" s="23"/>
    </row>
    <row r="37" spans="2:38" s="24" customFormat="1" ht="17.100000000000001" customHeight="1" x14ac:dyDescent="0.2">
      <c r="B37" s="21"/>
      <c r="C37" s="199">
        <v>24</v>
      </c>
      <c r="D37" s="199"/>
      <c r="E37" s="193"/>
      <c r="F37" s="192">
        <v>3</v>
      </c>
      <c r="G37" s="199"/>
      <c r="H37" s="193"/>
      <c r="I37" s="195" t="s">
        <v>280</v>
      </c>
      <c r="J37" s="195"/>
      <c r="K37" s="189"/>
      <c r="L37" s="191" t="s">
        <v>281</v>
      </c>
      <c r="M37" s="195"/>
      <c r="N37" s="189"/>
      <c r="O37" s="195" t="s">
        <v>283</v>
      </c>
      <c r="P37" s="195"/>
      <c r="Q37" s="189"/>
      <c r="R37" s="192">
        <v>1</v>
      </c>
      <c r="S37" s="193"/>
      <c r="T37" s="195">
        <v>1</v>
      </c>
      <c r="U37" s="195"/>
      <c r="V37" s="189"/>
      <c r="W37" s="196">
        <v>138.25</v>
      </c>
      <c r="X37" s="196"/>
      <c r="Y37" s="197"/>
      <c r="Z37" s="198">
        <v>139</v>
      </c>
      <c r="AA37" s="196"/>
      <c r="AB37" s="197"/>
      <c r="AC37" s="190">
        <v>6.2</v>
      </c>
      <c r="AD37" s="190"/>
      <c r="AE37" s="190"/>
      <c r="AF37" s="190"/>
      <c r="AG37" s="190">
        <v>99.6</v>
      </c>
      <c r="AH37" s="190"/>
      <c r="AI37" s="190"/>
      <c r="AJ37" s="190"/>
      <c r="AK37" s="191"/>
      <c r="AL37" s="23"/>
    </row>
    <row r="38" spans="2:38" s="24" customFormat="1" ht="17.100000000000001" customHeight="1" x14ac:dyDescent="0.2">
      <c r="B38" s="21"/>
      <c r="C38" s="199">
        <v>25</v>
      </c>
      <c r="D38" s="199"/>
      <c r="E38" s="193"/>
      <c r="F38" s="192">
        <v>3</v>
      </c>
      <c r="G38" s="199"/>
      <c r="H38" s="193"/>
      <c r="I38" s="195" t="s">
        <v>281</v>
      </c>
      <c r="J38" s="195"/>
      <c r="K38" s="189"/>
      <c r="L38" s="191" t="s">
        <v>282</v>
      </c>
      <c r="M38" s="195"/>
      <c r="N38" s="189"/>
      <c r="O38" s="195" t="s">
        <v>283</v>
      </c>
      <c r="P38" s="195"/>
      <c r="Q38" s="189"/>
      <c r="R38" s="192">
        <v>1</v>
      </c>
      <c r="S38" s="193"/>
      <c r="T38" s="195">
        <v>1</v>
      </c>
      <c r="U38" s="195"/>
      <c r="V38" s="189"/>
      <c r="W38" s="196">
        <v>140.25</v>
      </c>
      <c r="X38" s="196"/>
      <c r="Y38" s="197"/>
      <c r="Z38" s="198">
        <v>139</v>
      </c>
      <c r="AA38" s="196"/>
      <c r="AB38" s="197"/>
      <c r="AC38" s="190">
        <v>6.2</v>
      </c>
      <c r="AD38" s="190"/>
      <c r="AE38" s="190"/>
      <c r="AF38" s="190"/>
      <c r="AG38" s="190">
        <v>101</v>
      </c>
      <c r="AH38" s="190"/>
      <c r="AI38" s="190"/>
      <c r="AJ38" s="190"/>
      <c r="AK38" s="191"/>
      <c r="AL38" s="23"/>
    </row>
    <row r="39" spans="2:38" s="24" customFormat="1" ht="17.100000000000001" customHeight="1" x14ac:dyDescent="0.2">
      <c r="B39" s="21"/>
      <c r="C39" s="199"/>
      <c r="D39" s="199"/>
      <c r="E39" s="193"/>
      <c r="F39" s="192"/>
      <c r="G39" s="199"/>
      <c r="H39" s="193"/>
      <c r="I39" s="195"/>
      <c r="J39" s="195"/>
      <c r="K39" s="189"/>
      <c r="L39" s="191"/>
      <c r="M39" s="195"/>
      <c r="N39" s="189"/>
      <c r="O39" s="195"/>
      <c r="P39" s="195"/>
      <c r="Q39" s="189"/>
      <c r="R39" s="192"/>
      <c r="S39" s="193"/>
      <c r="T39" s="195"/>
      <c r="U39" s="195"/>
      <c r="V39" s="189"/>
      <c r="W39" s="196"/>
      <c r="X39" s="196"/>
      <c r="Y39" s="197"/>
      <c r="Z39" s="198"/>
      <c r="AA39" s="196"/>
      <c r="AB39" s="197"/>
      <c r="AC39" s="190"/>
      <c r="AD39" s="190"/>
      <c r="AE39" s="190"/>
      <c r="AF39" s="190"/>
      <c r="AG39" s="190"/>
      <c r="AH39" s="190"/>
      <c r="AI39" s="190"/>
      <c r="AJ39" s="190"/>
      <c r="AK39" s="191"/>
      <c r="AL39" s="23"/>
    </row>
    <row r="40" spans="2:38" s="24" customFormat="1" ht="17.100000000000001" customHeight="1" x14ac:dyDescent="0.2">
      <c r="B40" s="21"/>
      <c r="C40" s="199"/>
      <c r="D40" s="199"/>
      <c r="E40" s="193"/>
      <c r="F40" s="192"/>
      <c r="G40" s="199"/>
      <c r="H40" s="193"/>
      <c r="I40" s="195"/>
      <c r="J40" s="195"/>
      <c r="K40" s="189"/>
      <c r="L40" s="191"/>
      <c r="M40" s="195"/>
      <c r="N40" s="189"/>
      <c r="O40" s="195"/>
      <c r="P40" s="195"/>
      <c r="Q40" s="189"/>
      <c r="R40" s="192"/>
      <c r="S40" s="193"/>
      <c r="T40" s="195"/>
      <c r="U40" s="195"/>
      <c r="V40" s="189"/>
      <c r="W40" s="196"/>
      <c r="X40" s="196"/>
      <c r="Y40" s="197"/>
      <c r="Z40" s="198"/>
      <c r="AA40" s="196"/>
      <c r="AB40" s="197"/>
      <c r="AC40" s="190"/>
      <c r="AD40" s="190"/>
      <c r="AE40" s="190"/>
      <c r="AF40" s="190"/>
      <c r="AG40" s="190"/>
      <c r="AH40" s="190"/>
      <c r="AI40" s="190"/>
      <c r="AJ40" s="190"/>
      <c r="AK40" s="191"/>
      <c r="AL40" s="23"/>
    </row>
    <row r="41" spans="2:38" s="24" customFormat="1" ht="17.100000000000001" customHeight="1" x14ac:dyDescent="0.2">
      <c r="B41" s="21"/>
      <c r="C41" s="199"/>
      <c r="D41" s="199"/>
      <c r="E41" s="193"/>
      <c r="F41" s="192"/>
      <c r="G41" s="199"/>
      <c r="H41" s="193"/>
      <c r="I41" s="195"/>
      <c r="J41" s="195"/>
      <c r="K41" s="189"/>
      <c r="L41" s="191"/>
      <c r="M41" s="195"/>
      <c r="N41" s="189"/>
      <c r="O41" s="195"/>
      <c r="P41" s="195"/>
      <c r="Q41" s="189"/>
      <c r="R41" s="192"/>
      <c r="S41" s="193"/>
      <c r="T41" s="195"/>
      <c r="U41" s="195"/>
      <c r="V41" s="189"/>
      <c r="W41" s="196"/>
      <c r="X41" s="196"/>
      <c r="Y41" s="197"/>
      <c r="Z41" s="198"/>
      <c r="AA41" s="196"/>
      <c r="AB41" s="197"/>
      <c r="AC41" s="190"/>
      <c r="AD41" s="190"/>
      <c r="AE41" s="190"/>
      <c r="AF41" s="190"/>
      <c r="AG41" s="190"/>
      <c r="AH41" s="190"/>
      <c r="AI41" s="190"/>
      <c r="AJ41" s="190"/>
      <c r="AK41" s="191"/>
      <c r="AL41" s="23"/>
    </row>
    <row r="42" spans="2:38" s="24" customFormat="1" ht="17.100000000000001" customHeight="1" x14ac:dyDescent="0.2">
      <c r="B42" s="21"/>
      <c r="C42" s="199"/>
      <c r="D42" s="199"/>
      <c r="E42" s="193"/>
      <c r="F42" s="192"/>
      <c r="G42" s="199"/>
      <c r="H42" s="193"/>
      <c r="I42" s="195"/>
      <c r="J42" s="195"/>
      <c r="K42" s="189"/>
      <c r="L42" s="191"/>
      <c r="M42" s="195"/>
      <c r="N42" s="189"/>
      <c r="O42" s="195"/>
      <c r="P42" s="195"/>
      <c r="Q42" s="189"/>
      <c r="R42" s="192"/>
      <c r="S42" s="193"/>
      <c r="T42" s="195"/>
      <c r="U42" s="195"/>
      <c r="V42" s="189"/>
      <c r="W42" s="196"/>
      <c r="X42" s="196"/>
      <c r="Y42" s="197"/>
      <c r="Z42" s="198"/>
      <c r="AA42" s="196"/>
      <c r="AB42" s="197"/>
      <c r="AC42" s="190"/>
      <c r="AD42" s="190"/>
      <c r="AE42" s="190"/>
      <c r="AF42" s="190"/>
      <c r="AG42" s="190"/>
      <c r="AH42" s="190"/>
      <c r="AI42" s="190"/>
      <c r="AJ42" s="190"/>
      <c r="AK42" s="191"/>
      <c r="AL42" s="23"/>
    </row>
    <row r="43" spans="2:38" s="27" customFormat="1" ht="17.25" customHeight="1" x14ac:dyDescent="0.2">
      <c r="B43" s="25"/>
      <c r="C43" s="44" t="s">
        <v>242</v>
      </c>
      <c r="D43" s="44"/>
      <c r="E43" s="44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3"/>
      <c r="AI43" s="43"/>
      <c r="AJ43" s="43"/>
      <c r="AK43" s="43"/>
      <c r="AL43" s="26"/>
    </row>
    <row r="44" spans="2:38" s="27" customFormat="1" ht="13.5" customHeight="1" x14ac:dyDescent="0.2">
      <c r="B44" s="25"/>
      <c r="C44" s="44"/>
      <c r="D44" s="44"/>
      <c r="E44" s="44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3"/>
      <c r="AI44" s="43"/>
      <c r="AJ44" s="43"/>
      <c r="AK44" s="43"/>
      <c r="AL44" s="26"/>
    </row>
    <row r="45" spans="2:38" s="27" customFormat="1" ht="13.5" customHeight="1" x14ac:dyDescent="0.2">
      <c r="B45" s="25"/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3"/>
      <c r="AI45" s="43"/>
      <c r="AJ45" s="43"/>
      <c r="AK45" s="43"/>
      <c r="AL45" s="26"/>
    </row>
    <row r="46" spans="2:38" s="27" customFormat="1" ht="15.95" customHeight="1" x14ac:dyDescent="0.2">
      <c r="B46" s="25"/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209" t="s">
        <v>243</v>
      </c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45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6"/>
    </row>
    <row r="47" spans="2:38" s="27" customFormat="1" ht="15.95" customHeight="1" x14ac:dyDescent="0.2">
      <c r="B47" s="25"/>
      <c r="C47" s="44"/>
      <c r="D47" s="44"/>
      <c r="E47" s="44"/>
      <c r="F47" s="44"/>
      <c r="G47" s="45"/>
      <c r="H47" s="45"/>
      <c r="I47" s="45"/>
      <c r="J47" s="45"/>
      <c r="K47" s="45"/>
      <c r="L47" s="45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45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6"/>
    </row>
    <row r="48" spans="2:38" s="27" customFormat="1" ht="13.5" customHeight="1" x14ac:dyDescent="0.2">
      <c r="B48" s="25"/>
      <c r="C48" s="44"/>
      <c r="D48" s="44"/>
      <c r="E48" s="44"/>
      <c r="F48" s="44"/>
      <c r="G48" s="43"/>
      <c r="H48" s="43"/>
      <c r="I48" s="43"/>
      <c r="J48" s="43"/>
      <c r="K48" s="43"/>
      <c r="L48" s="43"/>
      <c r="M48" s="211" t="s">
        <v>246</v>
      </c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46"/>
      <c r="Z48" s="211" t="s">
        <v>247</v>
      </c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6"/>
    </row>
    <row r="49" spans="2:38" ht="0.95" customHeight="1" x14ac:dyDescent="0.2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30"/>
    </row>
    <row r="50" spans="2:38" x14ac:dyDescent="0.2"/>
    <row r="51" spans="2:38" hidden="1" x14ac:dyDescent="0.2"/>
    <row r="52" spans="2:38" hidden="1" x14ac:dyDescent="0.2"/>
  </sheetData>
  <sheetProtection password="CC31" sheet="1" objects="1" scenarios="1"/>
  <mergeCells count="243">
    <mergeCell ref="U31:V31"/>
    <mergeCell ref="W31:X31"/>
    <mergeCell ref="Y31:Z31"/>
    <mergeCell ref="AG37:AK37"/>
    <mergeCell ref="C36:E36"/>
    <mergeCell ref="C32:AK32"/>
    <mergeCell ref="C31:D31"/>
    <mergeCell ref="E31:F31"/>
    <mergeCell ref="G31:H31"/>
    <mergeCell ref="I31:J31"/>
    <mergeCell ref="Q31:R31"/>
    <mergeCell ref="AA31:AB31"/>
    <mergeCell ref="AC31:AD31"/>
    <mergeCell ref="AE31:AK31"/>
    <mergeCell ref="S31:T31"/>
    <mergeCell ref="K31:L31"/>
    <mergeCell ref="M31:N31"/>
    <mergeCell ref="O31:P31"/>
    <mergeCell ref="C27:D27"/>
    <mergeCell ref="E27:F27"/>
    <mergeCell ref="G27:H27"/>
    <mergeCell ref="O28:P28"/>
    <mergeCell ref="K27:L27"/>
    <mergeCell ref="M27:N27"/>
    <mergeCell ref="O27:P27"/>
    <mergeCell ref="C37:E37"/>
    <mergeCell ref="F37:H37"/>
    <mergeCell ref="I37:K37"/>
    <mergeCell ref="L37:N37"/>
    <mergeCell ref="O37:Q37"/>
    <mergeCell ref="R37:S37"/>
    <mergeCell ref="I35:K35"/>
    <mergeCell ref="L35:N35"/>
    <mergeCell ref="I36:K36"/>
    <mergeCell ref="C26:AK26"/>
    <mergeCell ref="M46:X46"/>
    <mergeCell ref="Z46:AK46"/>
    <mergeCell ref="M48:X48"/>
    <mergeCell ref="Z48:AK48"/>
    <mergeCell ref="M47:X47"/>
    <mergeCell ref="Z47:AK47"/>
    <mergeCell ref="J18:S18"/>
    <mergeCell ref="K19:O19"/>
    <mergeCell ref="Z18:AK18"/>
    <mergeCell ref="AF19:AK19"/>
    <mergeCell ref="U18:Y18"/>
    <mergeCell ref="Q19:U19"/>
    <mergeCell ref="C20:M20"/>
    <mergeCell ref="M21:P21"/>
    <mergeCell ref="V19:Y19"/>
    <mergeCell ref="W21:AC21"/>
    <mergeCell ref="F36:H36"/>
    <mergeCell ref="C34:E35"/>
    <mergeCell ref="F34:H35"/>
    <mergeCell ref="G22:M22"/>
    <mergeCell ref="K30:L30"/>
    <mergeCell ref="M30:N30"/>
    <mergeCell ref="AG34:AK35"/>
    <mergeCell ref="AC42:AF42"/>
    <mergeCell ref="C42:E42"/>
    <mergeCell ref="T41:V41"/>
    <mergeCell ref="I41:K41"/>
    <mergeCell ref="L41:N41"/>
    <mergeCell ref="AG42:AK42"/>
    <mergeCell ref="W42:Y42"/>
    <mergeCell ref="Z42:AB42"/>
    <mergeCell ref="R42:S42"/>
    <mergeCell ref="T42:V42"/>
    <mergeCell ref="Z41:AB41"/>
    <mergeCell ref="I42:K42"/>
    <mergeCell ref="L42:N42"/>
    <mergeCell ref="O41:Q41"/>
    <mergeCell ref="O42:Q42"/>
    <mergeCell ref="W40:Y40"/>
    <mergeCell ref="Z40:AB40"/>
    <mergeCell ref="T40:V40"/>
    <mergeCell ref="R40:S40"/>
    <mergeCell ref="C39:E39"/>
    <mergeCell ref="F39:H39"/>
    <mergeCell ref="C40:E40"/>
    <mergeCell ref="F40:H40"/>
    <mergeCell ref="F42:H42"/>
    <mergeCell ref="AC41:AF41"/>
    <mergeCell ref="C41:E41"/>
    <mergeCell ref="F41:H41"/>
    <mergeCell ref="AG41:AK41"/>
    <mergeCell ref="W41:Y41"/>
    <mergeCell ref="AC39:AF39"/>
    <mergeCell ref="I39:K39"/>
    <mergeCell ref="R39:S39"/>
    <mergeCell ref="Z39:AB39"/>
    <mergeCell ref="O40:Q40"/>
    <mergeCell ref="AC40:AF40"/>
    <mergeCell ref="AG40:AK40"/>
    <mergeCell ref="O36:Q36"/>
    <mergeCell ref="O34:Q35"/>
    <mergeCell ref="R34:S35"/>
    <mergeCell ref="T37:V37"/>
    <mergeCell ref="R36:S36"/>
    <mergeCell ref="L36:N36"/>
    <mergeCell ref="AC34:AF35"/>
    <mergeCell ref="I34:N34"/>
    <mergeCell ref="L39:N39"/>
    <mergeCell ref="AC38:AF38"/>
    <mergeCell ref="W37:Y37"/>
    <mergeCell ref="Z37:AB37"/>
    <mergeCell ref="AC37:AF37"/>
    <mergeCell ref="W34:Y35"/>
    <mergeCell ref="Z34:AB35"/>
    <mergeCell ref="R41:S41"/>
    <mergeCell ref="C33:AK33"/>
    <mergeCell ref="T36:V36"/>
    <mergeCell ref="I40:K40"/>
    <mergeCell ref="L40:N40"/>
    <mergeCell ref="AC36:AF36"/>
    <mergeCell ref="AG36:AK36"/>
    <mergeCell ref="W36:Y36"/>
    <mergeCell ref="Z36:AB36"/>
    <mergeCell ref="AG39:AK39"/>
    <mergeCell ref="W39:Y39"/>
    <mergeCell ref="AG38:AK38"/>
    <mergeCell ref="W38:Y38"/>
    <mergeCell ref="Z38:AB38"/>
    <mergeCell ref="T39:V39"/>
    <mergeCell ref="C38:E38"/>
    <mergeCell ref="F38:H38"/>
    <mergeCell ref="O38:Q38"/>
    <mergeCell ref="R38:S38"/>
    <mergeCell ref="T38:V38"/>
    <mergeCell ref="O39:Q39"/>
    <mergeCell ref="I38:K38"/>
    <mergeCell ref="L38:N38"/>
    <mergeCell ref="T34:V35"/>
    <mergeCell ref="U29:V29"/>
    <mergeCell ref="W29:X29"/>
    <mergeCell ref="Y29:Z29"/>
    <mergeCell ref="AA29:AB29"/>
    <mergeCell ref="AC29:AD29"/>
    <mergeCell ref="AE29:AK29"/>
    <mergeCell ref="O30:P30"/>
    <mergeCell ref="Q30:R30"/>
    <mergeCell ref="C30:D30"/>
    <mergeCell ref="E30:F30"/>
    <mergeCell ref="G30:H30"/>
    <mergeCell ref="I30:J30"/>
    <mergeCell ref="AA30:AB30"/>
    <mergeCell ref="AC30:AD30"/>
    <mergeCell ref="AE30:AK30"/>
    <mergeCell ref="S30:T30"/>
    <mergeCell ref="U30:V30"/>
    <mergeCell ref="W30:X30"/>
    <mergeCell ref="Y30:Z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A27:AB27"/>
    <mergeCell ref="AC27:AD27"/>
    <mergeCell ref="AE27:AK27"/>
    <mergeCell ref="C28:D28"/>
    <mergeCell ref="E28:F28"/>
    <mergeCell ref="G28:H28"/>
    <mergeCell ref="I28:J28"/>
    <mergeCell ref="K28:L28"/>
    <mergeCell ref="M28:N28"/>
    <mergeCell ref="I27:J27"/>
    <mergeCell ref="Q28:R28"/>
    <mergeCell ref="S28:T28"/>
    <mergeCell ref="U28:V28"/>
    <mergeCell ref="W28:X28"/>
    <mergeCell ref="Y28:Z28"/>
    <mergeCell ref="Y27:Z27"/>
    <mergeCell ref="U27:V27"/>
    <mergeCell ref="W27:X27"/>
    <mergeCell ref="Q27:R27"/>
    <mergeCell ref="S27:T27"/>
    <mergeCell ref="AA28:AB28"/>
    <mergeCell ref="AC28:AD28"/>
    <mergeCell ref="AE28:AK28"/>
    <mergeCell ref="C25:AK25"/>
    <mergeCell ref="C18:I18"/>
    <mergeCell ref="C19:J19"/>
    <mergeCell ref="C22:F22"/>
    <mergeCell ref="O22:P22"/>
    <mergeCell ref="C21:G21"/>
    <mergeCell ref="AA19:AE19"/>
    <mergeCell ref="U20:AD20"/>
    <mergeCell ref="Y22:AC22"/>
    <mergeCell ref="AD22:AK22"/>
    <mergeCell ref="Q22:W22"/>
    <mergeCell ref="AE20:AK20"/>
    <mergeCell ref="C24:AC24"/>
    <mergeCell ref="AD24:AI24"/>
    <mergeCell ref="N20:S20"/>
    <mergeCell ref="Y13:AK13"/>
    <mergeCell ref="C14:F14"/>
    <mergeCell ref="G15:S15"/>
    <mergeCell ref="C13:F13"/>
    <mergeCell ref="U13:X13"/>
    <mergeCell ref="G13:S13"/>
    <mergeCell ref="C15:F15"/>
    <mergeCell ref="U14:X14"/>
    <mergeCell ref="AA15:AK15"/>
    <mergeCell ref="U15:Z15"/>
    <mergeCell ref="X12:AD12"/>
    <mergeCell ref="J12:S12"/>
    <mergeCell ref="AI12:AK12"/>
    <mergeCell ref="C12:I12"/>
    <mergeCell ref="AF12:AH12"/>
    <mergeCell ref="U12:W12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R24:BK24"/>
    <mergeCell ref="BL24:CE24"/>
    <mergeCell ref="CF24:CJ24"/>
    <mergeCell ref="G14:S14"/>
    <mergeCell ref="Y14:AK14"/>
    <mergeCell ref="C17:G17"/>
    <mergeCell ref="H17:S17"/>
    <mergeCell ref="AG17:AJ17"/>
    <mergeCell ref="AE17:AF17"/>
    <mergeCell ref="U17:X17"/>
    <mergeCell ref="Y17:AB17"/>
    <mergeCell ref="U23:AC23"/>
    <mergeCell ref="AD23:AK23"/>
    <mergeCell ref="AJ24:AK24"/>
    <mergeCell ref="C23:G23"/>
    <mergeCell ref="H23:S23"/>
    <mergeCell ref="H21:L21"/>
    <mergeCell ref="Q21:U21"/>
    <mergeCell ref="AD21:AK21"/>
  </mergeCells>
  <phoneticPr fontId="0" type="noConversion"/>
  <dataValidations xWindow="696" yWindow="234" count="2">
    <dataValidation allowBlank="1" showInputMessage="1" showErrorMessage="1" promptTitle="Region" prompt="Automatic when county is selected" sqref="AI12:AK12" xr:uid="{00000000-0002-0000-0200-000000000000}"/>
    <dataValidation allowBlank="1" showInputMessage="1" showErrorMessage="1" promptTitle="Date Format" prompt="DD-Mmm-YY" sqref="AI11:AK11" xr:uid="{00000000-0002-0000-0200-000001000000}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32" customWidth="1"/>
    <col min="2" max="2" width="3" style="32" customWidth="1"/>
    <col min="3" max="3" width="14.5703125" style="32" customWidth="1"/>
    <col min="4" max="4" width="6.7109375" style="32" customWidth="1"/>
    <col min="5" max="5" width="13.85546875" style="32" customWidth="1"/>
    <col min="6" max="6" width="14.5703125" style="32" customWidth="1"/>
    <col min="7" max="7" width="7.28515625" style="32" customWidth="1"/>
    <col min="8" max="16384" width="13" style="32"/>
  </cols>
  <sheetData>
    <row r="2" spans="2:7" x14ac:dyDescent="0.2">
      <c r="B2" s="219" t="s">
        <v>9</v>
      </c>
      <c r="C2" s="219"/>
      <c r="D2" s="219"/>
      <c r="E2" s="219"/>
      <c r="F2" s="219"/>
      <c r="G2" s="31" t="s">
        <v>10</v>
      </c>
    </row>
    <row r="3" spans="2:7" x14ac:dyDescent="0.2">
      <c r="B3" s="31"/>
      <c r="C3" s="31" t="s">
        <v>5</v>
      </c>
      <c r="D3" s="31" t="s">
        <v>7</v>
      </c>
      <c r="E3" s="31" t="s">
        <v>11</v>
      </c>
      <c r="F3" s="31"/>
      <c r="G3" s="31">
        <v>96</v>
      </c>
    </row>
    <row r="4" spans="2:7" x14ac:dyDescent="0.2">
      <c r="B4" s="33">
        <v>1</v>
      </c>
      <c r="C4" s="34" t="s">
        <v>12</v>
      </c>
      <c r="D4" s="34" t="s">
        <v>13</v>
      </c>
      <c r="E4" s="34" t="s">
        <v>14</v>
      </c>
      <c r="F4" s="34" t="s">
        <v>12</v>
      </c>
      <c r="G4" s="31">
        <v>96</v>
      </c>
    </row>
    <row r="5" spans="2:7" x14ac:dyDescent="0.2">
      <c r="B5" s="35">
        <v>2</v>
      </c>
      <c r="C5" s="36" t="s">
        <v>15</v>
      </c>
      <c r="D5" s="36" t="s">
        <v>16</v>
      </c>
      <c r="E5" s="36" t="s">
        <v>17</v>
      </c>
      <c r="F5" s="36" t="s">
        <v>15</v>
      </c>
    </row>
    <row r="6" spans="2:7" x14ac:dyDescent="0.2">
      <c r="B6" s="35">
        <v>3</v>
      </c>
      <c r="C6" s="36" t="s">
        <v>18</v>
      </c>
      <c r="D6" s="36" t="s">
        <v>19</v>
      </c>
      <c r="E6" s="36" t="s">
        <v>20</v>
      </c>
      <c r="F6" s="36" t="s">
        <v>18</v>
      </c>
    </row>
    <row r="7" spans="2:7" x14ac:dyDescent="0.2">
      <c r="B7" s="35">
        <v>4</v>
      </c>
      <c r="C7" s="36" t="s">
        <v>21</v>
      </c>
      <c r="D7" s="36" t="s">
        <v>22</v>
      </c>
      <c r="E7" s="36" t="s">
        <v>23</v>
      </c>
      <c r="F7" s="36" t="s">
        <v>21</v>
      </c>
    </row>
    <row r="8" spans="2:7" x14ac:dyDescent="0.2">
      <c r="B8" s="35">
        <v>5</v>
      </c>
      <c r="C8" s="36" t="s">
        <v>24</v>
      </c>
      <c r="D8" s="36" t="s">
        <v>13</v>
      </c>
      <c r="E8" s="36" t="s">
        <v>25</v>
      </c>
      <c r="F8" s="36" t="s">
        <v>24</v>
      </c>
    </row>
    <row r="9" spans="2:7" x14ac:dyDescent="0.2">
      <c r="B9" s="35">
        <v>6</v>
      </c>
      <c r="C9" s="36" t="s">
        <v>26</v>
      </c>
      <c r="D9" s="36" t="s">
        <v>22</v>
      </c>
      <c r="E9" s="36" t="s">
        <v>27</v>
      </c>
      <c r="F9" s="36" t="s">
        <v>26</v>
      </c>
    </row>
    <row r="10" spans="2:7" x14ac:dyDescent="0.2">
      <c r="B10" s="35">
        <v>7</v>
      </c>
      <c r="C10" s="36" t="s">
        <v>28</v>
      </c>
      <c r="D10" s="36" t="s">
        <v>13</v>
      </c>
      <c r="E10" s="36" t="s">
        <v>29</v>
      </c>
      <c r="F10" s="36" t="s">
        <v>28</v>
      </c>
    </row>
    <row r="11" spans="2:7" x14ac:dyDescent="0.2">
      <c r="B11" s="35">
        <v>8</v>
      </c>
      <c r="C11" s="36" t="s">
        <v>30</v>
      </c>
      <c r="D11" s="36" t="s">
        <v>22</v>
      </c>
      <c r="E11" s="36" t="s">
        <v>31</v>
      </c>
      <c r="F11" s="36" t="s">
        <v>30</v>
      </c>
    </row>
    <row r="12" spans="2:7" x14ac:dyDescent="0.2">
      <c r="B12" s="35">
        <v>9</v>
      </c>
      <c r="C12" s="36" t="s">
        <v>32</v>
      </c>
      <c r="D12" s="36" t="s">
        <v>19</v>
      </c>
      <c r="E12" s="36" t="s">
        <v>33</v>
      </c>
      <c r="F12" s="36" t="s">
        <v>32</v>
      </c>
    </row>
    <row r="13" spans="2:7" x14ac:dyDescent="0.2">
      <c r="B13" s="35">
        <v>10</v>
      </c>
      <c r="C13" s="36" t="s">
        <v>34</v>
      </c>
      <c r="D13" s="36" t="s">
        <v>13</v>
      </c>
      <c r="E13" s="36" t="s">
        <v>35</v>
      </c>
      <c r="F13" s="36" t="s">
        <v>34</v>
      </c>
    </row>
    <row r="14" spans="2:7" x14ac:dyDescent="0.2">
      <c r="B14" s="35">
        <v>11</v>
      </c>
      <c r="C14" s="36" t="s">
        <v>36</v>
      </c>
      <c r="D14" s="36" t="s">
        <v>16</v>
      </c>
      <c r="E14" s="36" t="s">
        <v>37</v>
      </c>
      <c r="F14" s="36" t="s">
        <v>36</v>
      </c>
    </row>
    <row r="15" spans="2:7" x14ac:dyDescent="0.2">
      <c r="B15" s="35">
        <v>12</v>
      </c>
      <c r="C15" s="36" t="s">
        <v>38</v>
      </c>
      <c r="D15" s="36" t="s">
        <v>19</v>
      </c>
      <c r="E15" s="36" t="s">
        <v>39</v>
      </c>
      <c r="F15" s="36" t="s">
        <v>38</v>
      </c>
    </row>
    <row r="16" spans="2:7" x14ac:dyDescent="0.2">
      <c r="B16" s="35">
        <v>13</v>
      </c>
      <c r="C16" s="36" t="s">
        <v>40</v>
      </c>
      <c r="D16" s="36" t="s">
        <v>13</v>
      </c>
      <c r="E16" s="36" t="s">
        <v>41</v>
      </c>
      <c r="F16" s="36" t="s">
        <v>40</v>
      </c>
    </row>
    <row r="17" spans="2:6" x14ac:dyDescent="0.2">
      <c r="B17" s="35">
        <v>14</v>
      </c>
      <c r="C17" s="36" t="s">
        <v>42</v>
      </c>
      <c r="D17" s="36" t="s">
        <v>22</v>
      </c>
      <c r="E17" s="36" t="s">
        <v>43</v>
      </c>
      <c r="F17" s="36" t="s">
        <v>42</v>
      </c>
    </row>
    <row r="18" spans="2:6" x14ac:dyDescent="0.2">
      <c r="B18" s="35">
        <v>15</v>
      </c>
      <c r="C18" s="36" t="s">
        <v>44</v>
      </c>
      <c r="D18" s="36" t="s">
        <v>13</v>
      </c>
      <c r="E18" s="36" t="s">
        <v>45</v>
      </c>
      <c r="F18" s="36" t="s">
        <v>44</v>
      </c>
    </row>
    <row r="19" spans="2:6" x14ac:dyDescent="0.2">
      <c r="B19" s="35">
        <v>16</v>
      </c>
      <c r="C19" s="36" t="s">
        <v>46</v>
      </c>
      <c r="D19" s="36" t="s">
        <v>22</v>
      </c>
      <c r="E19" s="36" t="s">
        <v>47</v>
      </c>
      <c r="F19" s="36" t="s">
        <v>46</v>
      </c>
    </row>
    <row r="20" spans="2:6" x14ac:dyDescent="0.2">
      <c r="B20" s="35">
        <v>17</v>
      </c>
      <c r="C20" s="36" t="s">
        <v>48</v>
      </c>
      <c r="D20" s="36" t="s">
        <v>19</v>
      </c>
      <c r="E20" s="36" t="s">
        <v>49</v>
      </c>
      <c r="F20" s="36" t="s">
        <v>48</v>
      </c>
    </row>
    <row r="21" spans="2:6" x14ac:dyDescent="0.2">
      <c r="B21" s="35">
        <v>18</v>
      </c>
      <c r="C21" s="36" t="s">
        <v>50</v>
      </c>
      <c r="D21" s="36" t="s">
        <v>22</v>
      </c>
      <c r="E21" s="36" t="s">
        <v>51</v>
      </c>
      <c r="F21" s="36" t="s">
        <v>50</v>
      </c>
    </row>
    <row r="22" spans="2:6" x14ac:dyDescent="0.2">
      <c r="B22" s="35">
        <v>19</v>
      </c>
      <c r="C22" s="36" t="s">
        <v>52</v>
      </c>
      <c r="D22" s="36" t="s">
        <v>16</v>
      </c>
      <c r="E22" s="36" t="s">
        <v>53</v>
      </c>
      <c r="F22" s="36" t="s">
        <v>52</v>
      </c>
    </row>
    <row r="23" spans="2:6" x14ac:dyDescent="0.2">
      <c r="B23" s="35">
        <v>20</v>
      </c>
      <c r="C23" s="36" t="s">
        <v>54</v>
      </c>
      <c r="D23" s="36" t="s">
        <v>19</v>
      </c>
      <c r="E23" s="36" t="s">
        <v>55</v>
      </c>
      <c r="F23" s="36" t="s">
        <v>54</v>
      </c>
    </row>
    <row r="24" spans="2:6" x14ac:dyDescent="0.2">
      <c r="B24" s="35">
        <v>21</v>
      </c>
      <c r="C24" s="36" t="s">
        <v>56</v>
      </c>
      <c r="D24" s="36" t="s">
        <v>22</v>
      </c>
      <c r="E24" s="36" t="s">
        <v>57</v>
      </c>
      <c r="F24" s="36" t="s">
        <v>56</v>
      </c>
    </row>
    <row r="25" spans="2:6" x14ac:dyDescent="0.2">
      <c r="B25" s="35">
        <v>22</v>
      </c>
      <c r="C25" s="36" t="s">
        <v>58</v>
      </c>
      <c r="D25" s="36" t="s">
        <v>16</v>
      </c>
      <c r="E25" s="36" t="s">
        <v>59</v>
      </c>
      <c r="F25" s="36" t="s">
        <v>58</v>
      </c>
    </row>
    <row r="26" spans="2:6" x14ac:dyDescent="0.2">
      <c r="B26" s="35">
        <v>23</v>
      </c>
      <c r="C26" s="36" t="s">
        <v>60</v>
      </c>
      <c r="D26" s="36" t="s">
        <v>19</v>
      </c>
      <c r="E26" s="36" t="s">
        <v>61</v>
      </c>
      <c r="F26" s="36" t="s">
        <v>60</v>
      </c>
    </row>
    <row r="27" spans="2:6" x14ac:dyDescent="0.2">
      <c r="B27" s="35">
        <v>24</v>
      </c>
      <c r="C27" s="36" t="s">
        <v>62</v>
      </c>
      <c r="D27" s="36" t="s">
        <v>19</v>
      </c>
      <c r="E27" s="36" t="s">
        <v>63</v>
      </c>
      <c r="F27" s="36" t="s">
        <v>62</v>
      </c>
    </row>
    <row r="28" spans="2:6" x14ac:dyDescent="0.2">
      <c r="B28" s="35">
        <v>25</v>
      </c>
      <c r="C28" s="36" t="s">
        <v>64</v>
      </c>
      <c r="D28" s="36" t="s">
        <v>22</v>
      </c>
      <c r="E28" s="36" t="s">
        <v>65</v>
      </c>
      <c r="F28" s="36" t="s">
        <v>64</v>
      </c>
    </row>
    <row r="29" spans="2:6" x14ac:dyDescent="0.2">
      <c r="B29" s="35">
        <v>26</v>
      </c>
      <c r="C29" s="36" t="s">
        <v>66</v>
      </c>
      <c r="D29" s="36" t="s">
        <v>22</v>
      </c>
      <c r="E29" s="36" t="s">
        <v>67</v>
      </c>
      <c r="F29" s="36" t="s">
        <v>66</v>
      </c>
    </row>
    <row r="30" spans="2:6" x14ac:dyDescent="0.2">
      <c r="B30" s="35">
        <v>27</v>
      </c>
      <c r="C30" s="36" t="s">
        <v>68</v>
      </c>
      <c r="D30" s="36" t="s">
        <v>19</v>
      </c>
      <c r="E30" s="36" t="s">
        <v>69</v>
      </c>
      <c r="F30" s="36" t="s">
        <v>68</v>
      </c>
    </row>
    <row r="31" spans="2:6" x14ac:dyDescent="0.2">
      <c r="B31" s="35">
        <v>28</v>
      </c>
      <c r="C31" s="36" t="s">
        <v>70</v>
      </c>
      <c r="D31" s="36" t="s">
        <v>16</v>
      </c>
      <c r="E31" s="36" t="s">
        <v>71</v>
      </c>
      <c r="F31" s="36" t="s">
        <v>70</v>
      </c>
    </row>
    <row r="32" spans="2:6" x14ac:dyDescent="0.2">
      <c r="B32" s="35">
        <v>29</v>
      </c>
      <c r="C32" s="36" t="s">
        <v>72</v>
      </c>
      <c r="D32" s="36" t="s">
        <v>13</v>
      </c>
      <c r="E32" s="36" t="s">
        <v>73</v>
      </c>
      <c r="F32" s="36" t="s">
        <v>72</v>
      </c>
    </row>
    <row r="33" spans="2:6" x14ac:dyDescent="0.2">
      <c r="B33" s="35">
        <v>30</v>
      </c>
      <c r="C33" s="36" t="s">
        <v>74</v>
      </c>
      <c r="D33" s="36" t="s">
        <v>13</v>
      </c>
      <c r="E33" s="36" t="s">
        <v>75</v>
      </c>
      <c r="F33" s="36" t="s">
        <v>74</v>
      </c>
    </row>
    <row r="34" spans="2:6" x14ac:dyDescent="0.2">
      <c r="B34" s="35">
        <v>31</v>
      </c>
      <c r="C34" s="36" t="s">
        <v>76</v>
      </c>
      <c r="D34" s="36" t="s">
        <v>22</v>
      </c>
      <c r="E34" s="36" t="s">
        <v>77</v>
      </c>
      <c r="F34" s="36" t="s">
        <v>76</v>
      </c>
    </row>
    <row r="35" spans="2:6" x14ac:dyDescent="0.2">
      <c r="B35" s="35">
        <v>32</v>
      </c>
      <c r="C35" s="36" t="s">
        <v>78</v>
      </c>
      <c r="D35" s="36" t="s">
        <v>13</v>
      </c>
      <c r="E35" s="36" t="s">
        <v>79</v>
      </c>
      <c r="F35" s="36" t="s">
        <v>78</v>
      </c>
    </row>
    <row r="36" spans="2:6" x14ac:dyDescent="0.2">
      <c r="B36" s="35">
        <v>33</v>
      </c>
      <c r="C36" s="36" t="s">
        <v>80</v>
      </c>
      <c r="D36" s="36" t="s">
        <v>22</v>
      </c>
      <c r="E36" s="36" t="s">
        <v>81</v>
      </c>
      <c r="F36" s="36" t="s">
        <v>80</v>
      </c>
    </row>
    <row r="37" spans="2:6" x14ac:dyDescent="0.2">
      <c r="B37" s="35">
        <v>34</v>
      </c>
      <c r="C37" s="36" t="s">
        <v>82</v>
      </c>
      <c r="D37" s="36" t="s">
        <v>13</v>
      </c>
      <c r="E37" s="36" t="s">
        <v>83</v>
      </c>
      <c r="F37" s="36" t="s">
        <v>82</v>
      </c>
    </row>
    <row r="38" spans="2:6" x14ac:dyDescent="0.2">
      <c r="B38" s="35">
        <v>35</v>
      </c>
      <c r="C38" s="36" t="s">
        <v>84</v>
      </c>
      <c r="D38" s="36" t="s">
        <v>19</v>
      </c>
      <c r="E38" s="36" t="s">
        <v>85</v>
      </c>
      <c r="F38" s="36" t="s">
        <v>84</v>
      </c>
    </row>
    <row r="39" spans="2:6" x14ac:dyDescent="0.2">
      <c r="B39" s="35">
        <v>36</v>
      </c>
      <c r="C39" s="36" t="s">
        <v>86</v>
      </c>
      <c r="D39" s="36" t="s">
        <v>19</v>
      </c>
      <c r="E39" s="36" t="s">
        <v>87</v>
      </c>
      <c r="F39" s="36" t="s">
        <v>86</v>
      </c>
    </row>
    <row r="40" spans="2:6" x14ac:dyDescent="0.2">
      <c r="B40" s="35">
        <v>37</v>
      </c>
      <c r="C40" s="36" t="s">
        <v>88</v>
      </c>
      <c r="D40" s="36" t="s">
        <v>13</v>
      </c>
      <c r="E40" s="36" t="s">
        <v>89</v>
      </c>
      <c r="F40" s="36" t="s">
        <v>88</v>
      </c>
    </row>
    <row r="41" spans="2:6" x14ac:dyDescent="0.2">
      <c r="B41" s="35">
        <v>38</v>
      </c>
      <c r="C41" s="36" t="s">
        <v>90</v>
      </c>
      <c r="D41" s="36" t="s">
        <v>19</v>
      </c>
      <c r="E41" s="36" t="s">
        <v>91</v>
      </c>
      <c r="F41" s="36" t="s">
        <v>90</v>
      </c>
    </row>
    <row r="42" spans="2:6" x14ac:dyDescent="0.2">
      <c r="B42" s="35">
        <v>39</v>
      </c>
      <c r="C42" s="36" t="s">
        <v>92</v>
      </c>
      <c r="D42" s="36" t="s">
        <v>19</v>
      </c>
      <c r="E42" s="36" t="s">
        <v>93</v>
      </c>
      <c r="F42" s="36" t="s">
        <v>92</v>
      </c>
    </row>
    <row r="43" spans="2:6" x14ac:dyDescent="0.2">
      <c r="B43" s="35">
        <v>40</v>
      </c>
      <c r="C43" s="36" t="s">
        <v>94</v>
      </c>
      <c r="D43" s="36" t="s">
        <v>19</v>
      </c>
      <c r="E43" s="36" t="s">
        <v>95</v>
      </c>
      <c r="F43" s="36" t="s">
        <v>94</v>
      </c>
    </row>
    <row r="44" spans="2:6" x14ac:dyDescent="0.2">
      <c r="B44" s="35">
        <v>41</v>
      </c>
      <c r="C44" s="36" t="s">
        <v>96</v>
      </c>
      <c r="D44" s="36" t="s">
        <v>16</v>
      </c>
      <c r="E44" s="36" t="s">
        <v>97</v>
      </c>
      <c r="F44" s="36" t="s">
        <v>96</v>
      </c>
    </row>
    <row r="45" spans="2:6" x14ac:dyDescent="0.2">
      <c r="B45" s="35">
        <v>42</v>
      </c>
      <c r="C45" s="36" t="s">
        <v>98</v>
      </c>
      <c r="D45" s="36" t="s">
        <v>16</v>
      </c>
      <c r="E45" s="36" t="s">
        <v>99</v>
      </c>
      <c r="F45" s="36" t="s">
        <v>98</v>
      </c>
    </row>
    <row r="46" spans="2:6" x14ac:dyDescent="0.2">
      <c r="B46" s="35">
        <v>43</v>
      </c>
      <c r="C46" s="36" t="s">
        <v>100</v>
      </c>
      <c r="D46" s="36" t="s">
        <v>16</v>
      </c>
      <c r="E46" s="36" t="s">
        <v>101</v>
      </c>
      <c r="F46" s="36" t="s">
        <v>100</v>
      </c>
    </row>
    <row r="47" spans="2:6" x14ac:dyDescent="0.2">
      <c r="B47" s="35">
        <v>44</v>
      </c>
      <c r="C47" s="36" t="s">
        <v>102</v>
      </c>
      <c r="D47" s="36" t="s">
        <v>22</v>
      </c>
      <c r="E47" s="36" t="s">
        <v>103</v>
      </c>
      <c r="F47" s="36" t="s">
        <v>102</v>
      </c>
    </row>
    <row r="48" spans="2:6" x14ac:dyDescent="0.2">
      <c r="B48" s="35">
        <v>45</v>
      </c>
      <c r="C48" s="36" t="s">
        <v>104</v>
      </c>
      <c r="D48" s="36" t="s">
        <v>13</v>
      </c>
      <c r="E48" s="36" t="s">
        <v>105</v>
      </c>
      <c r="F48" s="36" t="s">
        <v>104</v>
      </c>
    </row>
    <row r="49" spans="2:6" x14ac:dyDescent="0.2">
      <c r="B49" s="35">
        <v>46</v>
      </c>
      <c r="C49" s="36" t="s">
        <v>106</v>
      </c>
      <c r="D49" s="36" t="s">
        <v>13</v>
      </c>
      <c r="E49" s="36" t="s">
        <v>107</v>
      </c>
      <c r="F49" s="36" t="s">
        <v>106</v>
      </c>
    </row>
    <row r="50" spans="2:6" x14ac:dyDescent="0.2">
      <c r="B50" s="35">
        <v>47</v>
      </c>
      <c r="C50" s="36" t="s">
        <v>108</v>
      </c>
      <c r="D50" s="36" t="s">
        <v>13</v>
      </c>
      <c r="E50" s="36" t="s">
        <v>109</v>
      </c>
      <c r="F50" s="36" t="s">
        <v>108</v>
      </c>
    </row>
    <row r="51" spans="2:6" x14ac:dyDescent="0.2">
      <c r="B51" s="35">
        <v>48</v>
      </c>
      <c r="C51" s="36" t="s">
        <v>110</v>
      </c>
      <c r="D51" s="36" t="s">
        <v>19</v>
      </c>
      <c r="E51" s="36" t="s">
        <v>111</v>
      </c>
      <c r="F51" s="36" t="s">
        <v>110</v>
      </c>
    </row>
    <row r="52" spans="2:6" x14ac:dyDescent="0.2">
      <c r="B52" s="35">
        <v>49</v>
      </c>
      <c r="C52" s="36" t="s">
        <v>112</v>
      </c>
      <c r="D52" s="36" t="s">
        <v>19</v>
      </c>
      <c r="E52" s="36" t="s">
        <v>113</v>
      </c>
      <c r="F52" s="36" t="s">
        <v>112</v>
      </c>
    </row>
    <row r="53" spans="2:6" x14ac:dyDescent="0.2">
      <c r="B53" s="35">
        <v>50</v>
      </c>
      <c r="C53" s="36" t="s">
        <v>114</v>
      </c>
      <c r="D53" s="36" t="s">
        <v>16</v>
      </c>
      <c r="E53" s="36" t="s">
        <v>115</v>
      </c>
      <c r="F53" s="36" t="s">
        <v>114</v>
      </c>
    </row>
    <row r="54" spans="2:6" x14ac:dyDescent="0.2">
      <c r="B54" s="35">
        <v>51</v>
      </c>
      <c r="C54" s="36" t="s">
        <v>116</v>
      </c>
      <c r="D54" s="36" t="s">
        <v>16</v>
      </c>
      <c r="E54" s="36" t="s">
        <v>117</v>
      </c>
      <c r="F54" s="36" t="s">
        <v>116</v>
      </c>
    </row>
    <row r="55" spans="2:6" x14ac:dyDescent="0.2">
      <c r="B55" s="35">
        <v>52</v>
      </c>
      <c r="C55" s="36" t="s">
        <v>118</v>
      </c>
      <c r="D55" s="36" t="s">
        <v>16</v>
      </c>
      <c r="E55" s="36" t="s">
        <v>119</v>
      </c>
      <c r="F55" s="36" t="s">
        <v>118</v>
      </c>
    </row>
    <row r="56" spans="2:6" x14ac:dyDescent="0.2">
      <c r="B56" s="35">
        <v>53</v>
      </c>
      <c r="C56" s="36" t="s">
        <v>120</v>
      </c>
      <c r="D56" s="36" t="s">
        <v>13</v>
      </c>
      <c r="E56" s="36" t="s">
        <v>121</v>
      </c>
      <c r="F56" s="36" t="s">
        <v>120</v>
      </c>
    </row>
    <row r="57" spans="2:6" x14ac:dyDescent="0.2">
      <c r="B57" s="35">
        <v>54</v>
      </c>
      <c r="C57" s="36" t="s">
        <v>122</v>
      </c>
      <c r="D57" s="36" t="s">
        <v>16</v>
      </c>
      <c r="E57" s="36" t="s">
        <v>123</v>
      </c>
      <c r="F57" s="36" t="s">
        <v>122</v>
      </c>
    </row>
    <row r="58" spans="2:6" x14ac:dyDescent="0.2">
      <c r="B58" s="35">
        <v>55</v>
      </c>
      <c r="C58" s="36" t="s">
        <v>124</v>
      </c>
      <c r="D58" s="36" t="s">
        <v>19</v>
      </c>
      <c r="E58" s="36" t="s">
        <v>125</v>
      </c>
      <c r="F58" s="36" t="s">
        <v>124</v>
      </c>
    </row>
    <row r="59" spans="2:6" x14ac:dyDescent="0.2">
      <c r="B59" s="35">
        <v>56</v>
      </c>
      <c r="C59" s="36" t="s">
        <v>126</v>
      </c>
      <c r="D59" s="36" t="s">
        <v>22</v>
      </c>
      <c r="E59" s="36" t="s">
        <v>127</v>
      </c>
      <c r="F59" s="36" t="s">
        <v>126</v>
      </c>
    </row>
    <row r="60" spans="2:6" x14ac:dyDescent="0.2">
      <c r="B60" s="35">
        <v>57</v>
      </c>
      <c r="C60" s="36" t="s">
        <v>128</v>
      </c>
      <c r="D60" s="36" t="s">
        <v>16</v>
      </c>
      <c r="E60" s="36" t="s">
        <v>129</v>
      </c>
      <c r="F60" s="36" t="s">
        <v>128</v>
      </c>
    </row>
    <row r="61" spans="2:6" x14ac:dyDescent="0.2">
      <c r="B61" s="35">
        <v>58</v>
      </c>
      <c r="C61" s="36" t="s">
        <v>130</v>
      </c>
      <c r="D61" s="36" t="s">
        <v>16</v>
      </c>
      <c r="E61" s="36" t="s">
        <v>131</v>
      </c>
      <c r="F61" s="36" t="s">
        <v>130</v>
      </c>
    </row>
    <row r="62" spans="2:6" x14ac:dyDescent="0.2">
      <c r="B62" s="35">
        <v>59</v>
      </c>
      <c r="C62" s="36" t="s">
        <v>132</v>
      </c>
      <c r="D62" s="36" t="s">
        <v>22</v>
      </c>
      <c r="E62" s="36" t="s">
        <v>133</v>
      </c>
      <c r="F62" s="36" t="s">
        <v>132</v>
      </c>
    </row>
    <row r="63" spans="2:6" x14ac:dyDescent="0.2">
      <c r="B63" s="35">
        <v>60</v>
      </c>
      <c r="C63" s="36" t="s">
        <v>134</v>
      </c>
      <c r="D63" s="36" t="s">
        <v>19</v>
      </c>
      <c r="E63" s="36" t="s">
        <v>135</v>
      </c>
      <c r="F63" s="36" t="s">
        <v>134</v>
      </c>
    </row>
    <row r="64" spans="2:6" x14ac:dyDescent="0.2">
      <c r="B64" s="35">
        <v>61</v>
      </c>
      <c r="C64" s="36" t="s">
        <v>136</v>
      </c>
      <c r="D64" s="36" t="s">
        <v>22</v>
      </c>
      <c r="E64" s="36" t="s">
        <v>137</v>
      </c>
      <c r="F64" s="36" t="s">
        <v>136</v>
      </c>
    </row>
    <row r="65" spans="2:6" x14ac:dyDescent="0.2">
      <c r="B65" s="35">
        <v>62</v>
      </c>
      <c r="C65" s="36" t="s">
        <v>138</v>
      </c>
      <c r="D65" s="36" t="s">
        <v>13</v>
      </c>
      <c r="E65" s="36" t="s">
        <v>139</v>
      </c>
      <c r="F65" s="36" t="s">
        <v>138</v>
      </c>
    </row>
    <row r="66" spans="2:6" x14ac:dyDescent="0.2">
      <c r="B66" s="35">
        <v>63</v>
      </c>
      <c r="C66" s="36" t="s">
        <v>140</v>
      </c>
      <c r="D66" s="36" t="s">
        <v>16</v>
      </c>
      <c r="E66" s="36" t="s">
        <v>141</v>
      </c>
      <c r="F66" s="36" t="s">
        <v>140</v>
      </c>
    </row>
    <row r="67" spans="2:6" x14ac:dyDescent="0.2">
      <c r="B67" s="35">
        <v>64</v>
      </c>
      <c r="C67" s="36" t="s">
        <v>142</v>
      </c>
      <c r="D67" s="36" t="s">
        <v>16</v>
      </c>
      <c r="E67" s="36" t="s">
        <v>143</v>
      </c>
      <c r="F67" s="36" t="s">
        <v>142</v>
      </c>
    </row>
    <row r="68" spans="2:6" x14ac:dyDescent="0.2">
      <c r="B68" s="35">
        <v>65</v>
      </c>
      <c r="C68" s="36" t="s">
        <v>144</v>
      </c>
      <c r="D68" s="36" t="s">
        <v>13</v>
      </c>
      <c r="E68" s="36" t="s">
        <v>145</v>
      </c>
      <c r="F68" s="36" t="s">
        <v>144</v>
      </c>
    </row>
    <row r="69" spans="2:6" x14ac:dyDescent="0.2">
      <c r="B69" s="35">
        <v>66</v>
      </c>
      <c r="C69" s="36" t="s">
        <v>146</v>
      </c>
      <c r="D69" s="36" t="s">
        <v>19</v>
      </c>
      <c r="E69" s="36" t="s">
        <v>147</v>
      </c>
      <c r="F69" s="36" t="s">
        <v>146</v>
      </c>
    </row>
    <row r="70" spans="2:6" x14ac:dyDescent="0.2">
      <c r="B70" s="35">
        <v>67</v>
      </c>
      <c r="C70" s="36" t="s">
        <v>148</v>
      </c>
      <c r="D70" s="36" t="s">
        <v>22</v>
      </c>
      <c r="E70" s="36" t="s">
        <v>149</v>
      </c>
      <c r="F70" s="36" t="s">
        <v>148</v>
      </c>
    </row>
    <row r="71" spans="2:6" x14ac:dyDescent="0.2">
      <c r="B71" s="35">
        <v>68</v>
      </c>
      <c r="C71" s="36" t="s">
        <v>150</v>
      </c>
      <c r="D71" s="36" t="s">
        <v>16</v>
      </c>
      <c r="E71" s="36" t="s">
        <v>151</v>
      </c>
      <c r="F71" s="36" t="s">
        <v>150</v>
      </c>
    </row>
    <row r="72" spans="2:6" x14ac:dyDescent="0.2">
      <c r="B72" s="35">
        <v>69</v>
      </c>
      <c r="C72" s="36" t="s">
        <v>152</v>
      </c>
      <c r="D72" s="36" t="s">
        <v>22</v>
      </c>
      <c r="E72" s="36" t="s">
        <v>153</v>
      </c>
      <c r="F72" s="36" t="s">
        <v>152</v>
      </c>
    </row>
    <row r="73" spans="2:6" x14ac:dyDescent="0.2">
      <c r="B73" s="35">
        <v>70</v>
      </c>
      <c r="C73" s="36" t="s">
        <v>154</v>
      </c>
      <c r="D73" s="36" t="s">
        <v>22</v>
      </c>
      <c r="E73" s="36" t="s">
        <v>155</v>
      </c>
      <c r="F73" s="36" t="s">
        <v>154</v>
      </c>
    </row>
    <row r="74" spans="2:6" x14ac:dyDescent="0.2">
      <c r="B74" s="35">
        <v>71</v>
      </c>
      <c r="C74" s="36" t="s">
        <v>156</v>
      </c>
      <c r="D74" s="36" t="s">
        <v>22</v>
      </c>
      <c r="E74" s="36" t="s">
        <v>157</v>
      </c>
      <c r="F74" s="36" t="s">
        <v>156</v>
      </c>
    </row>
    <row r="75" spans="2:6" x14ac:dyDescent="0.2">
      <c r="B75" s="35">
        <v>72</v>
      </c>
      <c r="C75" s="36" t="s">
        <v>158</v>
      </c>
      <c r="D75" s="36" t="s">
        <v>22</v>
      </c>
      <c r="E75" s="36" t="s">
        <v>159</v>
      </c>
      <c r="F75" s="36" t="s">
        <v>158</v>
      </c>
    </row>
    <row r="76" spans="2:6" x14ac:dyDescent="0.2">
      <c r="B76" s="35">
        <v>73</v>
      </c>
      <c r="C76" s="36" t="s">
        <v>160</v>
      </c>
      <c r="D76" s="36" t="s">
        <v>13</v>
      </c>
      <c r="E76" s="36" t="s">
        <v>161</v>
      </c>
      <c r="F76" s="36" t="s">
        <v>160</v>
      </c>
    </row>
    <row r="77" spans="2:6" x14ac:dyDescent="0.2">
      <c r="B77" s="35">
        <v>74</v>
      </c>
      <c r="C77" s="36" t="s">
        <v>162</v>
      </c>
      <c r="D77" s="36" t="s">
        <v>16</v>
      </c>
      <c r="E77" s="36" t="s">
        <v>163</v>
      </c>
      <c r="F77" s="36" t="s">
        <v>162</v>
      </c>
    </row>
    <row r="78" spans="2:6" x14ac:dyDescent="0.2">
      <c r="B78" s="35">
        <v>75</v>
      </c>
      <c r="C78" s="36" t="s">
        <v>164</v>
      </c>
      <c r="D78" s="36" t="s">
        <v>16</v>
      </c>
      <c r="E78" s="36" t="s">
        <v>165</v>
      </c>
      <c r="F78" s="36" t="s">
        <v>164</v>
      </c>
    </row>
    <row r="79" spans="2:6" x14ac:dyDescent="0.2">
      <c r="B79" s="35">
        <v>76</v>
      </c>
      <c r="C79" s="36" t="s">
        <v>166</v>
      </c>
      <c r="D79" s="36" t="s">
        <v>13</v>
      </c>
      <c r="E79" s="36" t="s">
        <v>167</v>
      </c>
      <c r="F79" s="36" t="s">
        <v>166</v>
      </c>
    </row>
    <row r="80" spans="2:6" x14ac:dyDescent="0.2">
      <c r="B80" s="35">
        <v>77</v>
      </c>
      <c r="C80" s="36" t="s">
        <v>168</v>
      </c>
      <c r="D80" s="36" t="s">
        <v>22</v>
      </c>
      <c r="E80" s="36" t="s">
        <v>169</v>
      </c>
      <c r="F80" s="36" t="s">
        <v>168</v>
      </c>
    </row>
    <row r="81" spans="2:6" x14ac:dyDescent="0.2">
      <c r="B81" s="35">
        <v>78</v>
      </c>
      <c r="C81" s="36" t="s">
        <v>170</v>
      </c>
      <c r="D81" s="36" t="s">
        <v>13</v>
      </c>
      <c r="E81" s="36" t="s">
        <v>171</v>
      </c>
      <c r="F81" s="36" t="s">
        <v>170</v>
      </c>
    </row>
    <row r="82" spans="2:6" x14ac:dyDescent="0.2">
      <c r="B82" s="35">
        <v>79</v>
      </c>
      <c r="C82" s="36" t="s">
        <v>172</v>
      </c>
      <c r="D82" s="36" t="s">
        <v>19</v>
      </c>
      <c r="E82" s="36" t="s">
        <v>173</v>
      </c>
      <c r="F82" s="36" t="s">
        <v>172</v>
      </c>
    </row>
    <row r="83" spans="2:6" x14ac:dyDescent="0.2">
      <c r="B83" s="35">
        <v>80</v>
      </c>
      <c r="C83" s="36" t="s">
        <v>174</v>
      </c>
      <c r="D83" s="36" t="s">
        <v>16</v>
      </c>
      <c r="E83" s="36" t="s">
        <v>175</v>
      </c>
      <c r="F83" s="36" t="s">
        <v>174</v>
      </c>
    </row>
    <row r="84" spans="2:6" x14ac:dyDescent="0.2">
      <c r="B84" s="35">
        <v>81</v>
      </c>
      <c r="C84" s="36" t="s">
        <v>176</v>
      </c>
      <c r="D84" s="36" t="s">
        <v>16</v>
      </c>
      <c r="E84" s="36" t="s">
        <v>177</v>
      </c>
      <c r="F84" s="36" t="s">
        <v>176</v>
      </c>
    </row>
    <row r="85" spans="2:6" x14ac:dyDescent="0.2">
      <c r="B85" s="35">
        <v>82</v>
      </c>
      <c r="C85" s="36" t="s">
        <v>178</v>
      </c>
      <c r="D85" s="36" t="s">
        <v>13</v>
      </c>
      <c r="E85" s="36" t="s">
        <v>179</v>
      </c>
      <c r="F85" s="36" t="s">
        <v>178</v>
      </c>
    </row>
    <row r="86" spans="2:6" x14ac:dyDescent="0.2">
      <c r="B86" s="35">
        <v>83</v>
      </c>
      <c r="C86" s="36" t="s">
        <v>180</v>
      </c>
      <c r="D86" s="36" t="s">
        <v>16</v>
      </c>
      <c r="E86" s="36" t="s">
        <v>181</v>
      </c>
      <c r="F86" s="36" t="s">
        <v>180</v>
      </c>
    </row>
    <row r="87" spans="2:6" x14ac:dyDescent="0.2">
      <c r="B87" s="35">
        <v>84</v>
      </c>
      <c r="C87" s="36" t="s">
        <v>182</v>
      </c>
      <c r="D87" s="36" t="s">
        <v>19</v>
      </c>
      <c r="E87" s="36" t="s">
        <v>183</v>
      </c>
      <c r="F87" s="36" t="s">
        <v>182</v>
      </c>
    </row>
    <row r="88" spans="2:6" x14ac:dyDescent="0.2">
      <c r="B88" s="35">
        <v>85</v>
      </c>
      <c r="C88" s="36" t="s">
        <v>184</v>
      </c>
      <c r="D88" s="36" t="s">
        <v>16</v>
      </c>
      <c r="E88" s="36" t="s">
        <v>185</v>
      </c>
      <c r="F88" s="36" t="s">
        <v>184</v>
      </c>
    </row>
    <row r="89" spans="2:6" x14ac:dyDescent="0.2">
      <c r="B89" s="35">
        <v>86</v>
      </c>
      <c r="C89" s="36" t="s">
        <v>186</v>
      </c>
      <c r="D89" s="36" t="s">
        <v>13</v>
      </c>
      <c r="E89" s="36" t="s">
        <v>187</v>
      </c>
      <c r="F89" s="36" t="s">
        <v>186</v>
      </c>
    </row>
    <row r="90" spans="2:6" x14ac:dyDescent="0.2">
      <c r="B90" s="35">
        <v>87</v>
      </c>
      <c r="C90" s="36" t="s">
        <v>188</v>
      </c>
      <c r="D90" s="36" t="s">
        <v>13</v>
      </c>
      <c r="E90" s="36" t="s">
        <v>189</v>
      </c>
      <c r="F90" s="36" t="s">
        <v>188</v>
      </c>
    </row>
    <row r="91" spans="2:6" x14ac:dyDescent="0.2">
      <c r="B91" s="35">
        <v>88</v>
      </c>
      <c r="C91" s="36" t="s">
        <v>190</v>
      </c>
      <c r="D91" s="36" t="s">
        <v>22</v>
      </c>
      <c r="E91" s="36" t="s">
        <v>191</v>
      </c>
      <c r="F91" s="36" t="s">
        <v>190</v>
      </c>
    </row>
    <row r="92" spans="2:6" x14ac:dyDescent="0.2">
      <c r="B92" s="35">
        <v>89</v>
      </c>
      <c r="C92" s="36" t="s">
        <v>192</v>
      </c>
      <c r="D92" s="36" t="s">
        <v>22</v>
      </c>
      <c r="E92" s="36" t="s">
        <v>193</v>
      </c>
      <c r="F92" s="36" t="s">
        <v>192</v>
      </c>
    </row>
    <row r="93" spans="2:6" x14ac:dyDescent="0.2">
      <c r="B93" s="35">
        <v>90</v>
      </c>
      <c r="C93" s="36" t="s">
        <v>194</v>
      </c>
      <c r="D93" s="36" t="s">
        <v>13</v>
      </c>
      <c r="E93" s="36" t="s">
        <v>195</v>
      </c>
      <c r="F93" s="36" t="s">
        <v>194</v>
      </c>
    </row>
    <row r="94" spans="2:6" x14ac:dyDescent="0.2">
      <c r="B94" s="35">
        <v>91</v>
      </c>
      <c r="C94" s="36" t="s">
        <v>196</v>
      </c>
      <c r="D94" s="36" t="s">
        <v>16</v>
      </c>
      <c r="E94" s="36" t="s">
        <v>197</v>
      </c>
      <c r="F94" s="36" t="s">
        <v>196</v>
      </c>
    </row>
    <row r="95" spans="2:6" x14ac:dyDescent="0.2">
      <c r="B95" s="35">
        <v>92</v>
      </c>
      <c r="C95" s="36" t="s">
        <v>198</v>
      </c>
      <c r="D95" s="36" t="s">
        <v>19</v>
      </c>
      <c r="E95" s="36" t="s">
        <v>199</v>
      </c>
      <c r="F95" s="36" t="s">
        <v>198</v>
      </c>
    </row>
    <row r="96" spans="2:6" x14ac:dyDescent="0.2">
      <c r="B96" s="35">
        <v>93</v>
      </c>
      <c r="C96" s="36" t="s">
        <v>200</v>
      </c>
      <c r="D96" s="36" t="s">
        <v>22</v>
      </c>
      <c r="E96" s="36" t="s">
        <v>201</v>
      </c>
      <c r="F96" s="36" t="s">
        <v>200</v>
      </c>
    </row>
    <row r="97" spans="2:6" x14ac:dyDescent="0.2">
      <c r="B97" s="35">
        <v>94</v>
      </c>
      <c r="C97" s="36" t="s">
        <v>202</v>
      </c>
      <c r="D97" s="36" t="s">
        <v>16</v>
      </c>
      <c r="E97" s="36" t="s">
        <v>203</v>
      </c>
      <c r="F97" s="36" t="s">
        <v>202</v>
      </c>
    </row>
    <row r="98" spans="2:6" x14ac:dyDescent="0.2">
      <c r="B98" s="35">
        <v>95</v>
      </c>
      <c r="C98" s="36" t="s">
        <v>204</v>
      </c>
      <c r="D98" s="36" t="s">
        <v>16</v>
      </c>
      <c r="E98" s="36" t="s">
        <v>205</v>
      </c>
      <c r="F98" s="36" t="s">
        <v>204</v>
      </c>
    </row>
    <row r="99" spans="2:6" x14ac:dyDescent="0.2">
      <c r="B99" s="35">
        <v>96</v>
      </c>
      <c r="C99" s="35" t="s">
        <v>206</v>
      </c>
      <c r="D99" s="35"/>
      <c r="E99" s="35"/>
      <c r="F99" s="3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DT-0298</vt:lpstr>
      <vt:lpstr>Example</vt:lpstr>
      <vt:lpstr> </vt:lpstr>
      <vt:lpstr>About!Print_Area</vt:lpstr>
      <vt:lpstr>'DT-0298'!Print_Area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DT-0298</dc:title>
  <dc:subject>Daily Report on Soil and Aggregate Stabilization</dc:subject>
  <dc:creator>Erin Brake</dc:creator>
  <cp:keywords>Forms; Electronic Forms; Materials; Tests</cp:keywords>
  <dc:description>Rev. 10-02</dc:description>
  <cp:lastModifiedBy>Matthew Chandler</cp:lastModifiedBy>
  <cp:lastPrinted>2012-12-04T21:29:48Z</cp:lastPrinted>
  <dcterms:created xsi:type="dcterms:W3CDTF">2001-08-15T20:06:00Z</dcterms:created>
  <dcterms:modified xsi:type="dcterms:W3CDTF">2019-11-14T20:28:49Z</dcterms:modified>
  <cp:category>Aggregate;Soil</cp:category>
</cp:coreProperties>
</file>