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N:\HQMT FIELDOPS\Field Ops\Forms\Forms\"/>
    </mc:Choice>
  </mc:AlternateContent>
  <xr:revisionPtr revIDLastSave="0" documentId="13_ncr:1_{BAC3031D-41F5-41F2-A87D-8F9B94C931A0}" xr6:coauthVersionLast="47" xr6:coauthVersionMax="47" xr10:uidLastSave="{00000000-0000-0000-0000-000000000000}"/>
  <workbookProtection workbookAlgorithmName="SHA-512" workbookHashValue="smC75A16O2gtVQ4ODEfaXFMVQxRgiLm68FAp7h51UlsqCBYSO1r0I8yGqlzJH5LZxxxNWcXBnHp1h8PNJQDrOA==" workbookSaltValue="aby38E/gCkPUShoBn0o5jg==" workbookSpinCount="100000" lockStructure="1"/>
  <bookViews>
    <workbookView xWindow="28680" yWindow="-120" windowWidth="29040" windowHeight="15840" xr2:uid="{00000000-000D-0000-FFFF-FFFF00000000}"/>
  </bookViews>
  <sheets>
    <sheet name="About" sheetId="3" r:id="rId1"/>
    <sheet name="MT-0334" sheetId="1" r:id="rId2"/>
    <sheet name="Example" sheetId="4" r:id="rId3"/>
    <sheet name=" " sheetId="2" state="hidden" r:id="rId4"/>
  </sheets>
  <definedNames>
    <definedName name="_xlnm.Print_Area" localSheetId="0">About!$A$11:$J$19</definedName>
    <definedName name="_xlnm.Print_Area" localSheetId="2">Example!$C$3:$AK$63</definedName>
    <definedName name="_xlnm.Print_Area" localSheetId="1">'MT-0334'!$C$3:$AK$63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12" i="4" l="1"/>
  <c r="X12" i="4"/>
  <c r="X12" i="1" l="1"/>
  <c r="AI12" i="1"/>
</calcChain>
</file>

<file path=xl/sharedStrings.xml><?xml version="1.0" encoding="utf-8"?>
<sst xmlns="http://schemas.openxmlformats.org/spreadsheetml/2006/main" count="504" uniqueCount="253">
  <si>
    <t>STATE OF TENNESSEE</t>
  </si>
  <si>
    <t>DEPARTMENT OF TRANSPORTATION</t>
  </si>
  <si>
    <t>DIVISION OF MATERIALS AND TESTS</t>
  </si>
  <si>
    <t>6601 CENTENNIAL BLVD.</t>
  </si>
  <si>
    <t>NASHVILLE, TENNESSEE 37243-0360</t>
  </si>
  <si>
    <t>County</t>
  </si>
  <si>
    <t>Region</t>
  </si>
  <si>
    <t>cell range for combo box</t>
  </si>
  <si>
    <t>cell link</t>
  </si>
  <si>
    <t>County Number</t>
  </si>
  <si>
    <t>ANDERSON</t>
  </si>
  <si>
    <t>1</t>
  </si>
  <si>
    <t>01</t>
  </si>
  <si>
    <t>BEDFORD</t>
  </si>
  <si>
    <t>3</t>
  </si>
  <si>
    <t>02</t>
  </si>
  <si>
    <t>BENTON</t>
  </si>
  <si>
    <t>4</t>
  </si>
  <si>
    <t>03</t>
  </si>
  <si>
    <t>BLEDSOE</t>
  </si>
  <si>
    <t>2</t>
  </si>
  <si>
    <t>04</t>
  </si>
  <si>
    <t>BLOUNT</t>
  </si>
  <si>
    <t>05</t>
  </si>
  <si>
    <t>BRADLEY</t>
  </si>
  <si>
    <t>06</t>
  </si>
  <si>
    <t>CAMPBELL</t>
  </si>
  <si>
    <t>07</t>
  </si>
  <si>
    <t>CANNON</t>
  </si>
  <si>
    <t>08</t>
  </si>
  <si>
    <t>CARROLL</t>
  </si>
  <si>
    <t>09</t>
  </si>
  <si>
    <t>CARTER</t>
  </si>
  <si>
    <t>10</t>
  </si>
  <si>
    <t>CHEATHAM</t>
  </si>
  <si>
    <t>11</t>
  </si>
  <si>
    <t>CHESTER</t>
  </si>
  <si>
    <t>12</t>
  </si>
  <si>
    <t>CLAIBORNE</t>
  </si>
  <si>
    <t>13</t>
  </si>
  <si>
    <t>CLAY</t>
  </si>
  <si>
    <t>14</t>
  </si>
  <si>
    <t>COCKE</t>
  </si>
  <si>
    <t>15</t>
  </si>
  <si>
    <t>COFFEE</t>
  </si>
  <si>
    <t>16</t>
  </si>
  <si>
    <t>CROCKETT</t>
  </si>
  <si>
    <t>17</t>
  </si>
  <si>
    <t>CUMBERLAND</t>
  </si>
  <si>
    <t>18</t>
  </si>
  <si>
    <t>DAVIDSON</t>
  </si>
  <si>
    <t>19</t>
  </si>
  <si>
    <t>DECATUR</t>
  </si>
  <si>
    <t>20</t>
  </si>
  <si>
    <t>DEKALB</t>
  </si>
  <si>
    <t>21</t>
  </si>
  <si>
    <t>DICKSON</t>
  </si>
  <si>
    <t>22</t>
  </si>
  <si>
    <t>DYER</t>
  </si>
  <si>
    <t>23</t>
  </si>
  <si>
    <t>FAYETTE</t>
  </si>
  <si>
    <t>24</t>
  </si>
  <si>
    <t>FENTRESS</t>
  </si>
  <si>
    <t>25</t>
  </si>
  <si>
    <t>FRANKLIN</t>
  </si>
  <si>
    <t>26</t>
  </si>
  <si>
    <t>GIBSON</t>
  </si>
  <si>
    <t>27</t>
  </si>
  <si>
    <t>GILES</t>
  </si>
  <si>
    <t>28</t>
  </si>
  <si>
    <t>GRAINGER</t>
  </si>
  <si>
    <t>29</t>
  </si>
  <si>
    <t>GREENE</t>
  </si>
  <si>
    <t>30</t>
  </si>
  <si>
    <t>GRUNDY</t>
  </si>
  <si>
    <t>31</t>
  </si>
  <si>
    <t>HAMBLEN</t>
  </si>
  <si>
    <t>32</t>
  </si>
  <si>
    <t>HAMILTON</t>
  </si>
  <si>
    <t>33</t>
  </si>
  <si>
    <t>HANCOCK</t>
  </si>
  <si>
    <t>34</t>
  </si>
  <si>
    <t>HARDEMAN</t>
  </si>
  <si>
    <t>35</t>
  </si>
  <si>
    <t>HARDIN</t>
  </si>
  <si>
    <t>36</t>
  </si>
  <si>
    <t>HAWKINS</t>
  </si>
  <si>
    <t>37</t>
  </si>
  <si>
    <t>HAYWOOD</t>
  </si>
  <si>
    <t>38</t>
  </si>
  <si>
    <t>HENDERSON</t>
  </si>
  <si>
    <t>39</t>
  </si>
  <si>
    <t>HENRY</t>
  </si>
  <si>
    <t>40</t>
  </si>
  <si>
    <t>HICKMAN</t>
  </si>
  <si>
    <t>41</t>
  </si>
  <si>
    <t>HOUSTON</t>
  </si>
  <si>
    <t>42</t>
  </si>
  <si>
    <t>HUMPHREY</t>
  </si>
  <si>
    <t>43</t>
  </si>
  <si>
    <t>JACKSON</t>
  </si>
  <si>
    <t>44</t>
  </si>
  <si>
    <t>JEFFERSON</t>
  </si>
  <si>
    <t>45</t>
  </si>
  <si>
    <t>JOHNSON</t>
  </si>
  <si>
    <t>46</t>
  </si>
  <si>
    <t>KNOX</t>
  </si>
  <si>
    <t>47</t>
  </si>
  <si>
    <t>LAKE</t>
  </si>
  <si>
    <t>48</t>
  </si>
  <si>
    <t>LAUDERDALE</t>
  </si>
  <si>
    <t>49</t>
  </si>
  <si>
    <t>LAWRENCE</t>
  </si>
  <si>
    <t>50</t>
  </si>
  <si>
    <t>LEWIS</t>
  </si>
  <si>
    <t>51</t>
  </si>
  <si>
    <t>LINCOLN</t>
  </si>
  <si>
    <t>52</t>
  </si>
  <si>
    <t>LOUDON</t>
  </si>
  <si>
    <t>53</t>
  </si>
  <si>
    <t>MACON</t>
  </si>
  <si>
    <t>56</t>
  </si>
  <si>
    <t>MADISON</t>
  </si>
  <si>
    <t>57</t>
  </si>
  <si>
    <t>MARION</t>
  </si>
  <si>
    <t>58</t>
  </si>
  <si>
    <t>MARSHALL</t>
  </si>
  <si>
    <t>59</t>
  </si>
  <si>
    <t>MAURY</t>
  </si>
  <si>
    <t>60</t>
  </si>
  <si>
    <t>MCMINN</t>
  </si>
  <si>
    <t>54</t>
  </si>
  <si>
    <t>MCNAIRY</t>
  </si>
  <si>
    <t>55</t>
  </si>
  <si>
    <t>MEIGS</t>
  </si>
  <si>
    <t>61</t>
  </si>
  <si>
    <t>MONROE</t>
  </si>
  <si>
    <t>62</t>
  </si>
  <si>
    <t>MONTGOMERY</t>
  </si>
  <si>
    <t>63</t>
  </si>
  <si>
    <t>MOORE</t>
  </si>
  <si>
    <t>64</t>
  </si>
  <si>
    <t>MORGAN</t>
  </si>
  <si>
    <t>65</t>
  </si>
  <si>
    <t>OBION</t>
  </si>
  <si>
    <t>66</t>
  </si>
  <si>
    <t>OVERTON</t>
  </si>
  <si>
    <t>67</t>
  </si>
  <si>
    <t>PERRY</t>
  </si>
  <si>
    <t>68</t>
  </si>
  <si>
    <t>PICKETT</t>
  </si>
  <si>
    <t>69</t>
  </si>
  <si>
    <t>POLK</t>
  </si>
  <si>
    <t>70</t>
  </si>
  <si>
    <t>PUTNAM</t>
  </si>
  <si>
    <t>71</t>
  </si>
  <si>
    <t>RHEA</t>
  </si>
  <si>
    <t>72</t>
  </si>
  <si>
    <t>ROANE</t>
  </si>
  <si>
    <t>73</t>
  </si>
  <si>
    <t>ROBERTSON</t>
  </si>
  <si>
    <t>74</t>
  </si>
  <si>
    <t>RUTHERFORD</t>
  </si>
  <si>
    <t>75</t>
  </si>
  <si>
    <t>SCOTT</t>
  </si>
  <si>
    <t>76</t>
  </si>
  <si>
    <t>SEQUATCHIE</t>
  </si>
  <si>
    <t>77</t>
  </si>
  <si>
    <t>SEVIER</t>
  </si>
  <si>
    <t>78</t>
  </si>
  <si>
    <t>SHELBY</t>
  </si>
  <si>
    <t>79</t>
  </si>
  <si>
    <t>SMITH</t>
  </si>
  <si>
    <t>80</t>
  </si>
  <si>
    <t>STEWART</t>
  </si>
  <si>
    <t>81</t>
  </si>
  <si>
    <t>SULLIVAN</t>
  </si>
  <si>
    <t>82</t>
  </si>
  <si>
    <t>SUMNER</t>
  </si>
  <si>
    <t>83</t>
  </si>
  <si>
    <t>TIPTON</t>
  </si>
  <si>
    <t>84</t>
  </si>
  <si>
    <t>TROUSDALE</t>
  </si>
  <si>
    <t>85</t>
  </si>
  <si>
    <t>UNICOI</t>
  </si>
  <si>
    <t>86</t>
  </si>
  <si>
    <t>UNION</t>
  </si>
  <si>
    <t>87</t>
  </si>
  <si>
    <t>VAN BUREN</t>
  </si>
  <si>
    <t>88</t>
  </si>
  <si>
    <t>WARREN</t>
  </si>
  <si>
    <t>89</t>
  </si>
  <si>
    <t>WASHINGTON</t>
  </si>
  <si>
    <t>90</t>
  </si>
  <si>
    <t>WAYNE</t>
  </si>
  <si>
    <t>91</t>
  </si>
  <si>
    <t>WEAKLEY</t>
  </si>
  <si>
    <t>92</t>
  </si>
  <si>
    <t>WHITE</t>
  </si>
  <si>
    <t>93</t>
  </si>
  <si>
    <t>WILLIAMSON</t>
  </si>
  <si>
    <t>94</t>
  </si>
  <si>
    <t>WILSON</t>
  </si>
  <si>
    <t>95</t>
  </si>
  <si>
    <t>(Leave blank)</t>
  </si>
  <si>
    <t>Contract No.</t>
  </si>
  <si>
    <t>Title</t>
  </si>
  <si>
    <t>Contractor's Representative</t>
  </si>
  <si>
    <t>Construction Inspector</t>
  </si>
  <si>
    <t>Signature</t>
  </si>
  <si>
    <t>Report No.</t>
  </si>
  <si>
    <t>Date</t>
  </si>
  <si>
    <t>Print</t>
  </si>
  <si>
    <t>SLUMP LOSS TEST</t>
  </si>
  <si>
    <t>Mix Design Number</t>
  </si>
  <si>
    <t>Concrete Producer</t>
  </si>
  <si>
    <t>Location</t>
  </si>
  <si>
    <t>Time (hr)</t>
  </si>
  <si>
    <t>Slump (in)</t>
  </si>
  <si>
    <t>Air Content (%)</t>
  </si>
  <si>
    <t>Ambient Temperature (°F)</t>
  </si>
  <si>
    <t>Concrete Temperature (°F)</t>
  </si>
  <si>
    <t>Slump Loss Test Procedure</t>
  </si>
  <si>
    <t>consistent with ambient and concrete temperatures expected during actual concrete</t>
  </si>
  <si>
    <t>ambient and concrete temperatures.</t>
  </si>
  <si>
    <t>Prepare the approved concrete mix design for the slump loss test at a temperature</t>
  </si>
  <si>
    <t>Batch a minimum of 2.5 cubic yards of the concrete mixture.</t>
  </si>
  <si>
    <t>After the test batch has been properly mixed, perform initial slump, air content, and</t>
  </si>
  <si>
    <t>Discharge approximately 1 cubic yard of test batched concrete in a hole or form with</t>
  </si>
  <si>
    <t>Ensure the concrete is free from vibration for the duration of the test.</t>
  </si>
  <si>
    <t>placement.</t>
  </si>
  <si>
    <t>Cover the in-place concrete with plastic after each slump test.</t>
  </si>
  <si>
    <t>Estimated Placement Time Required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</si>
  <si>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</si>
  <si>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</si>
  <si>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</si>
  <si>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</si>
  <si>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</si>
  <si>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</si>
  <si>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</si>
  <si>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</si>
  <si>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dimensions of 3 feet x 3 feet x 3 feet. The hole or form shall be lined with plastic to  </t>
  </si>
  <si>
    <t>prevent moisture loss through the ground or forms. Have enough plastic to cover the</t>
  </si>
  <si>
    <t>top of the hole or form to prevent rapid evaporation.</t>
  </si>
  <si>
    <t>Discard concrete after each test and do not return it to the remainder of the sample.</t>
  </si>
  <si>
    <t>9.</t>
  </si>
  <si>
    <t>Record all results on this form.</t>
  </si>
  <si>
    <t>slump has reached 4 inches or the estimated placement time has been reached.</t>
  </si>
  <si>
    <t xml:space="preserve">Sample from the in-place concrete and perform slump every 30 minutes until the </t>
  </si>
  <si>
    <t>CN1234</t>
  </si>
  <si>
    <t>Nashville Ready Mix</t>
  </si>
  <si>
    <t>Nashville</t>
  </si>
  <si>
    <t>6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</si>
</sst>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0\);_(0\);\ &quot;&quot;;_(@_)"/>
    <numFmt numFmtId="165" formatCode="dd\-mmm\-yy"/>
    <numFmt numFmtId="166" formatCode="_(0_);_(0\);&quot;&quot;;_(@_)"/>
  </numFmts>
  <fonts count="18" x14ac:knownFonts="1">
    <font>
      <sz val="10"/>
      <name val="Arial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9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i/>
      <sz val="6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u/>
      <sz val="9"/>
      <name val="Arial"/>
      <family val="2"/>
    </font>
    <font>
      <b/>
      <u/>
      <sz val="10"/>
      <name val="Arial"/>
      <family val="2"/>
    </font>
    <font>
      <sz val="10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7" fillId="0" borderId="0"/>
  </cellStyleXfs>
  <cellXfs count="168">
    <xf numFmtId="0" fontId="0" fillId="0" borderId="0" xfId="0"/>
    <xf numFmtId="0" fontId="8" fillId="2" borderId="1" xfId="0" applyFont="1" applyFill="1" applyBorder="1"/>
    <xf numFmtId="0" fontId="8" fillId="0" borderId="0" xfId="0" applyFont="1"/>
    <xf numFmtId="0" fontId="8" fillId="0" borderId="2" xfId="0" applyFont="1" applyBorder="1"/>
    <xf numFmtId="0" fontId="9" fillId="0" borderId="2" xfId="1" applyFont="1" applyFill="1" applyBorder="1" applyAlignment="1">
      <alignment horizontal="left" wrapText="1"/>
    </xf>
    <xf numFmtId="0" fontId="8" fillId="0" borderId="1" xfId="0" applyFont="1" applyBorder="1"/>
    <xf numFmtId="0" fontId="9" fillId="0" borderId="1" xfId="1" applyFont="1" applyFill="1" applyBorder="1" applyAlignment="1">
      <alignment horizontal="left" wrapText="1"/>
    </xf>
    <xf numFmtId="0" fontId="0" fillId="3" borderId="0" xfId="0" applyFill="1"/>
    <xf numFmtId="0" fontId="6" fillId="0" borderId="0" xfId="0" applyFont="1" applyFill="1" applyBorder="1" applyAlignment="1" applyProtection="1">
      <alignment horizontal="left"/>
      <protection hidden="1"/>
    </xf>
    <xf numFmtId="0" fontId="0" fillId="3" borderId="0" xfId="0" applyFill="1" applyProtection="1">
      <protection hidden="1"/>
    </xf>
    <xf numFmtId="0" fontId="0" fillId="0" borderId="3" xfId="0" applyFill="1" applyBorder="1" applyProtection="1">
      <protection hidden="1"/>
    </xf>
    <xf numFmtId="0" fontId="0" fillId="0" borderId="4" xfId="0" applyFill="1" applyBorder="1" applyProtection="1">
      <protection hidden="1"/>
    </xf>
    <xf numFmtId="0" fontId="0" fillId="0" borderId="5" xfId="0" applyFill="1" applyBorder="1" applyProtection="1">
      <protection hidden="1"/>
    </xf>
    <xf numFmtId="0" fontId="0" fillId="0" borderId="6" xfId="0" applyFill="1" applyBorder="1" applyProtection="1">
      <protection hidden="1"/>
    </xf>
    <xf numFmtId="0" fontId="0" fillId="0" borderId="7" xfId="0" applyFill="1" applyBorder="1" applyProtection="1">
      <protection hidden="1"/>
    </xf>
    <xf numFmtId="0" fontId="1" fillId="0" borderId="6" xfId="0" applyFont="1" applyFill="1" applyBorder="1" applyProtection="1">
      <protection hidden="1"/>
    </xf>
    <xf numFmtId="0" fontId="1" fillId="0" borderId="7" xfId="0" applyFont="1" applyFill="1" applyBorder="1" applyAlignment="1" applyProtection="1">
      <alignment horizontal="center"/>
      <protection hidden="1"/>
    </xf>
    <xf numFmtId="0" fontId="1" fillId="3" borderId="0" xfId="0" applyFont="1" applyFill="1" applyAlignment="1" applyProtection="1">
      <alignment horizontal="center"/>
      <protection hidden="1"/>
    </xf>
    <xf numFmtId="0" fontId="1" fillId="3" borderId="0" xfId="0" applyFont="1" applyFill="1" applyProtection="1">
      <protection hidden="1"/>
    </xf>
    <xf numFmtId="0" fontId="1" fillId="0" borderId="7" xfId="0" applyFont="1" applyFill="1" applyBorder="1" applyProtection="1">
      <protection hidden="1"/>
    </xf>
    <xf numFmtId="0" fontId="5" fillId="0" borderId="6" xfId="0" applyFont="1" applyFill="1" applyBorder="1" applyAlignment="1" applyProtection="1">
      <protection hidden="1"/>
    </xf>
    <xf numFmtId="0" fontId="5" fillId="0" borderId="0" xfId="0" applyFont="1" applyFill="1" applyAlignment="1" applyProtection="1">
      <protection hidden="1"/>
    </xf>
    <xf numFmtId="0" fontId="5" fillId="0" borderId="7" xfId="0" applyFont="1" applyFill="1" applyBorder="1" applyAlignment="1" applyProtection="1">
      <protection hidden="1"/>
    </xf>
    <xf numFmtId="0" fontId="5" fillId="3" borderId="0" xfId="0" applyFont="1" applyFill="1" applyAlignment="1" applyProtection="1">
      <protection hidden="1"/>
    </xf>
    <xf numFmtId="0" fontId="0" fillId="0" borderId="6" xfId="0" applyFill="1" applyBorder="1" applyAlignment="1" applyProtection="1">
      <protection hidden="1"/>
    </xf>
    <xf numFmtId="0" fontId="0" fillId="0" borderId="7" xfId="0" applyFill="1" applyBorder="1" applyAlignment="1" applyProtection="1">
      <protection hidden="1"/>
    </xf>
    <xf numFmtId="0" fontId="0" fillId="3" borderId="0" xfId="0" applyFill="1" applyAlignment="1" applyProtection="1">
      <protection hidden="1"/>
    </xf>
    <xf numFmtId="0" fontId="8" fillId="0" borderId="6" xfId="0" applyFont="1" applyFill="1" applyBorder="1" applyAlignment="1" applyProtection="1">
      <protection hidden="1"/>
    </xf>
    <xf numFmtId="0" fontId="8" fillId="0" borderId="7" xfId="0" applyFont="1" applyFill="1" applyBorder="1" applyAlignment="1" applyProtection="1">
      <protection hidden="1"/>
    </xf>
    <xf numFmtId="0" fontId="8" fillId="3" borderId="0" xfId="0" applyFont="1" applyFill="1" applyAlignment="1" applyProtection="1"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3" borderId="0" xfId="0" applyFont="1" applyFill="1" applyAlignment="1" applyProtection="1">
      <protection hidden="1"/>
    </xf>
    <xf numFmtId="0" fontId="8" fillId="0" borderId="6" xfId="0" applyFont="1" applyFill="1" applyBorder="1" applyAlignment="1" applyProtection="1">
      <alignment vertical="center"/>
      <protection hidden="1"/>
    </xf>
    <xf numFmtId="0" fontId="8" fillId="0" borderId="7" xfId="0" applyFont="1" applyFill="1" applyBorder="1" applyAlignment="1" applyProtection="1">
      <alignment vertical="center"/>
      <protection hidden="1"/>
    </xf>
    <xf numFmtId="0" fontId="8" fillId="3" borderId="0" xfId="0" applyFont="1" applyFill="1" applyAlignment="1" applyProtection="1">
      <alignment vertical="center"/>
      <protection hidden="1"/>
    </xf>
    <xf numFmtId="0" fontId="0" fillId="0" borderId="6" xfId="0" applyFill="1" applyBorder="1" applyAlignment="1" applyProtection="1">
      <alignment vertical="center"/>
      <protection hidden="1"/>
    </xf>
    <xf numFmtId="0" fontId="0" fillId="0" borderId="7" xfId="0" applyFill="1" applyBorder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0" fillId="0" borderId="8" xfId="0" applyFill="1" applyBorder="1" applyProtection="1">
      <protection hidden="1"/>
    </xf>
    <xf numFmtId="0" fontId="14" fillId="3" borderId="0" xfId="0" applyFont="1" applyFill="1" applyProtection="1">
      <protection hidden="1"/>
    </xf>
    <xf numFmtId="0" fontId="14" fillId="0" borderId="6" xfId="0" applyFont="1" applyFill="1" applyBorder="1" applyProtection="1">
      <protection hidden="1"/>
    </xf>
    <xf numFmtId="0" fontId="14" fillId="0" borderId="0" xfId="0" applyFont="1" applyFill="1" applyBorder="1" applyProtection="1">
      <protection hidden="1"/>
    </xf>
    <xf numFmtId="0" fontId="14" fillId="0" borderId="7" xfId="0" applyFont="1" applyFill="1" applyBorder="1" applyProtection="1">
      <protection hidden="1"/>
    </xf>
    <xf numFmtId="0" fontId="14" fillId="3" borderId="0" xfId="0" applyFont="1" applyFill="1" applyBorder="1" applyProtection="1">
      <protection hidden="1"/>
    </xf>
    <xf numFmtId="0" fontId="14" fillId="0" borderId="0" xfId="0" applyFont="1" applyFill="1" applyBorder="1" applyAlignment="1" applyProtection="1">
      <alignment horizontal="left" indent="1"/>
      <protection hidden="1"/>
    </xf>
    <xf numFmtId="0" fontId="14" fillId="3" borderId="0" xfId="0" applyFont="1" applyFill="1" applyAlignment="1" applyProtection="1">
      <protection hidden="1"/>
    </xf>
    <xf numFmtId="0" fontId="14" fillId="0" borderId="6" xfId="0" applyFont="1" applyFill="1" applyBorder="1" applyAlignment="1" applyProtection="1">
      <protection hidden="1"/>
    </xf>
    <xf numFmtId="0" fontId="14" fillId="0" borderId="0" xfId="0" applyFont="1" applyFill="1" applyBorder="1" applyAlignment="1" applyProtection="1">
      <alignment horizontal="left" indent="2"/>
      <protection hidden="1"/>
    </xf>
    <xf numFmtId="0" fontId="14" fillId="0" borderId="0" xfId="0" applyFont="1" applyFill="1" applyAlignment="1" applyProtection="1">
      <protection hidden="1"/>
    </xf>
    <xf numFmtId="0" fontId="14" fillId="0" borderId="7" xfId="0" applyFont="1" applyFill="1" applyBorder="1" applyAlignment="1" applyProtection="1">
      <protection hidden="1"/>
    </xf>
    <xf numFmtId="0" fontId="6" fillId="3" borderId="0" xfId="0" applyFont="1" applyFill="1" applyAlignment="1" applyProtection="1">
      <alignment horizontal="left" vertical="center"/>
      <protection hidden="1"/>
    </xf>
    <xf numFmtId="0" fontId="15" fillId="3" borderId="0" xfId="0" applyFont="1" applyFill="1" applyAlignment="1" applyProtection="1">
      <alignment horizontal="left" vertical="center"/>
      <protection hidden="1"/>
    </xf>
    <xf numFmtId="0" fontId="15" fillId="0" borderId="7" xfId="0" applyFont="1" applyFill="1" applyBorder="1" applyAlignment="1" applyProtection="1">
      <alignment horizontal="left" vertical="center"/>
      <protection hidden="1"/>
    </xf>
    <xf numFmtId="0" fontId="6" fillId="0" borderId="7" xfId="0" applyFont="1" applyFill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 applyProtection="1">
      <protection hidden="1"/>
    </xf>
    <xf numFmtId="0" fontId="14" fillId="0" borderId="0" xfId="0" applyFont="1" applyFill="1" applyBorder="1" applyAlignment="1" applyProtection="1">
      <alignment horizontal="left" indent="1"/>
      <protection locked="0" hidden="1"/>
    </xf>
    <xf numFmtId="0" fontId="10" fillId="0" borderId="15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protection locked="0" hidden="1"/>
    </xf>
    <xf numFmtId="0" fontId="8" fillId="0" borderId="0" xfId="0" applyFont="1" applyFill="1" applyBorder="1" applyAlignment="1" applyProtection="1">
      <alignment vertical="center"/>
      <protection locked="0" hidden="1"/>
    </xf>
    <xf numFmtId="0" fontId="12" fillId="0" borderId="0" xfId="0" applyFont="1" applyFill="1" applyBorder="1" applyAlignment="1" applyProtection="1">
      <alignment vertical="top"/>
      <protection hidden="1"/>
    </xf>
    <xf numFmtId="0" fontId="12" fillId="0" borderId="14" xfId="0" applyFont="1" applyFill="1" applyBorder="1" applyAlignment="1" applyProtection="1">
      <alignment vertical="top"/>
      <protection hidden="1"/>
    </xf>
    <xf numFmtId="0" fontId="10" fillId="0" borderId="14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/>
      <protection hidden="1"/>
    </xf>
    <xf numFmtId="0" fontId="8" fillId="0" borderId="14" xfId="0" applyFont="1" applyFill="1" applyBorder="1" applyAlignment="1" applyProtection="1">
      <alignment horizontal="left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164" fontId="14" fillId="0" borderId="0" xfId="0" applyNumberFormat="1" applyFont="1" applyFill="1" applyBorder="1" applyAlignment="1" applyProtection="1">
      <protection hidden="1"/>
    </xf>
    <xf numFmtId="0" fontId="16" fillId="0" borderId="0" xfId="0" applyFont="1" applyFill="1" applyBorder="1" applyAlignment="1" applyProtection="1">
      <protection hidden="1"/>
    </xf>
    <xf numFmtId="0" fontId="16" fillId="0" borderId="0" xfId="0" applyFont="1" applyFill="1" applyBorder="1" applyAlignment="1" applyProtection="1">
      <alignment horizontal="left"/>
      <protection hidden="1"/>
    </xf>
    <xf numFmtId="0" fontId="14" fillId="0" borderId="0" xfId="0" applyFont="1" applyFill="1" applyBorder="1" applyAlignment="1" applyProtection="1">
      <alignment horizontal="right" vertical="center" wrapText="1"/>
      <protection hidden="1"/>
    </xf>
    <xf numFmtId="49" fontId="14" fillId="0" borderId="0" xfId="0" applyNumberFormat="1" applyFont="1" applyFill="1" applyBorder="1" applyAlignment="1" applyProtection="1">
      <alignment horizontal="right" vertical="center" wrapText="1"/>
      <protection hidden="1"/>
    </xf>
    <xf numFmtId="49" fontId="14" fillId="0" borderId="0" xfId="0" applyNumberFormat="1" applyFont="1" applyFill="1" applyBorder="1" applyAlignment="1" applyProtection="1">
      <alignment horizontal="right" vertical="center"/>
      <protection hidden="1"/>
    </xf>
    <xf numFmtId="49" fontId="14" fillId="0" borderId="0" xfId="0" applyNumberFormat="1" applyFont="1" applyFill="1" applyBorder="1" applyAlignment="1" applyProtection="1">
      <alignment horizontal="right"/>
      <protection locked="0" hidden="1"/>
    </xf>
    <xf numFmtId="0" fontId="6" fillId="0" borderId="10" xfId="0" applyFont="1" applyFill="1" applyBorder="1" applyAlignment="1" applyProtection="1">
      <alignment horizontal="left" vertical="center"/>
      <protection hidden="1"/>
    </xf>
    <xf numFmtId="0" fontId="0" fillId="0" borderId="9" xfId="0" applyFill="1" applyBorder="1" applyAlignment="1" applyProtection="1">
      <alignment vertical="center"/>
      <protection hidden="1"/>
    </xf>
    <xf numFmtId="0" fontId="0" fillId="0" borderId="6" xfId="0" applyFill="1" applyBorder="1" applyAlignment="1" applyProtection="1">
      <alignment horizontal="center"/>
      <protection hidden="1"/>
    </xf>
    <xf numFmtId="0" fontId="0" fillId="0" borderId="7" xfId="0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0" fontId="14" fillId="0" borderId="0" xfId="0" applyFont="1" applyFill="1" applyBorder="1" applyAlignment="1" applyProtection="1">
      <protection hidden="1"/>
    </xf>
    <xf numFmtId="0" fontId="14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14" fillId="0" borderId="12" xfId="0" applyFont="1" applyFill="1" applyBorder="1" applyAlignment="1" applyProtection="1">
      <alignment horizontal="left" indent="1"/>
      <protection locked="0" hidden="1"/>
    </xf>
    <xf numFmtId="0" fontId="11" fillId="0" borderId="0" xfId="0" applyFont="1" applyFill="1" applyBorder="1" applyAlignment="1" applyProtection="1">
      <alignment horizontal="center"/>
      <protection hidden="1"/>
    </xf>
    <xf numFmtId="0" fontId="14" fillId="0" borderId="12" xfId="0" applyFont="1" applyFill="1" applyBorder="1" applyAlignment="1" applyProtection="1">
      <alignment horizontal="left" indent="1"/>
      <protection hidden="1"/>
    </xf>
    <xf numFmtId="49" fontId="14" fillId="0" borderId="0" xfId="0" applyNumberFormat="1" applyFont="1" applyFill="1" applyBorder="1" applyAlignment="1" applyProtection="1">
      <alignment horizontal="right"/>
      <protection hidden="1"/>
    </xf>
    <xf numFmtId="0" fontId="14" fillId="0" borderId="16" xfId="0" applyFont="1" applyFill="1" applyBorder="1" applyAlignment="1" applyProtection="1">
      <alignment horizontal="center" vertical="center"/>
      <protection locked="0" hidden="1"/>
    </xf>
    <xf numFmtId="0" fontId="14" fillId="0" borderId="17" xfId="0" applyFont="1" applyFill="1" applyBorder="1" applyAlignment="1" applyProtection="1">
      <alignment horizontal="center" vertical="center"/>
      <protection locked="0" hidden="1"/>
    </xf>
    <xf numFmtId="0" fontId="14" fillId="0" borderId="18" xfId="0" applyFont="1" applyFill="1" applyBorder="1" applyAlignment="1" applyProtection="1">
      <alignment horizontal="center" vertical="center"/>
      <protection locked="0" hidden="1"/>
    </xf>
    <xf numFmtId="0" fontId="14" fillId="0" borderId="16" xfId="0" applyFont="1" applyFill="1" applyBorder="1" applyAlignment="1" applyProtection="1">
      <alignment horizontal="center"/>
      <protection locked="0" hidden="1"/>
    </xf>
    <xf numFmtId="0" fontId="14" fillId="0" borderId="17" xfId="0" applyFont="1" applyFill="1" applyBorder="1" applyAlignment="1" applyProtection="1">
      <alignment horizontal="center"/>
      <protection locked="0" hidden="1"/>
    </xf>
    <xf numFmtId="0" fontId="14" fillId="0" borderId="18" xfId="0" applyFont="1" applyFill="1" applyBorder="1" applyAlignment="1" applyProtection="1">
      <alignment horizontal="center"/>
      <protection locked="0" hidden="1"/>
    </xf>
    <xf numFmtId="0" fontId="14" fillId="0" borderId="1" xfId="0" applyFont="1" applyFill="1" applyBorder="1" applyAlignment="1" applyProtection="1">
      <alignment horizontal="center"/>
      <protection locked="0"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Alignment="1" applyProtection="1">
      <alignment horizontal="left"/>
      <protection hidden="1"/>
    </xf>
    <xf numFmtId="0" fontId="14" fillId="0" borderId="0" xfId="0" applyFont="1" applyFill="1" applyBorder="1" applyAlignment="1" applyProtection="1">
      <alignment horizontal="left" vertical="center"/>
      <protection hidden="1"/>
    </xf>
    <xf numFmtId="0" fontId="11" fillId="0" borderId="1" xfId="0" applyFont="1" applyFill="1" applyBorder="1" applyAlignment="1" applyProtection="1">
      <alignment horizontal="center" vertical="center"/>
      <protection hidden="1"/>
    </xf>
    <xf numFmtId="0" fontId="11" fillId="0" borderId="1" xfId="0" applyFont="1" applyFill="1" applyBorder="1" applyAlignment="1" applyProtection="1">
      <alignment horizontal="center"/>
      <protection hidden="1"/>
    </xf>
    <xf numFmtId="0" fontId="14" fillId="0" borderId="1" xfId="0" applyFont="1" applyFill="1" applyBorder="1" applyAlignment="1" applyProtection="1">
      <alignment horizontal="center" vertical="center" wrapText="1"/>
      <protection locked="0" hidden="1"/>
    </xf>
    <xf numFmtId="0" fontId="14" fillId="0" borderId="16" xfId="0" applyFont="1" applyFill="1" applyBorder="1" applyAlignment="1" applyProtection="1">
      <alignment horizontal="center" vertical="center" wrapText="1"/>
      <protection locked="0" hidden="1"/>
    </xf>
    <xf numFmtId="0" fontId="14" fillId="0" borderId="17" xfId="0" applyFont="1" applyFill="1" applyBorder="1" applyAlignment="1" applyProtection="1">
      <alignment horizontal="center" vertical="center" wrapText="1"/>
      <protection locked="0" hidden="1"/>
    </xf>
    <xf numFmtId="0" fontId="14" fillId="0" borderId="18" xfId="0" applyFont="1" applyFill="1" applyBorder="1" applyAlignment="1" applyProtection="1">
      <alignment horizontal="center" vertical="center" wrapText="1"/>
      <protection locked="0" hidden="1"/>
    </xf>
    <xf numFmtId="0" fontId="11" fillId="0" borderId="1" xfId="0" applyFont="1" applyFill="1" applyBorder="1" applyAlignment="1" applyProtection="1">
      <alignment horizontal="center" vertical="center" wrapText="1"/>
      <protection hidden="1"/>
    </xf>
    <xf numFmtId="0" fontId="14" fillId="0" borderId="13" xfId="0" applyFont="1" applyFill="1" applyBorder="1" applyAlignment="1" applyProtection="1">
      <alignment horizontal="center"/>
      <protection locked="0" hidden="1"/>
    </xf>
    <xf numFmtId="0" fontId="14" fillId="0" borderId="12" xfId="0" applyFont="1" applyFill="1" applyBorder="1" applyAlignment="1" applyProtection="1">
      <alignment horizontal="left" indent="1"/>
      <protection locked="0" hidden="1"/>
    </xf>
    <xf numFmtId="0" fontId="12" fillId="0" borderId="11" xfId="0" applyFont="1" applyFill="1" applyBorder="1" applyAlignment="1" applyProtection="1">
      <alignment horizontal="center" vertical="top"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0" fontId="11" fillId="0" borderId="16" xfId="0" applyFont="1" applyFill="1" applyBorder="1" applyAlignment="1" applyProtection="1">
      <alignment horizontal="center"/>
      <protection hidden="1"/>
    </xf>
    <xf numFmtId="0" fontId="11" fillId="0" borderId="17" xfId="0" applyFont="1" applyFill="1" applyBorder="1" applyAlignment="1" applyProtection="1">
      <alignment horizontal="center"/>
      <protection hidden="1"/>
    </xf>
    <xf numFmtId="0" fontId="11" fillId="0" borderId="18" xfId="0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Alignment="1" applyProtection="1"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166" fontId="14" fillId="0" borderId="13" xfId="0" applyNumberFormat="1" applyFont="1" applyFill="1" applyBorder="1" applyAlignment="1" applyProtection="1">
      <alignment horizontal="left"/>
      <protection hidden="1"/>
    </xf>
    <xf numFmtId="165" fontId="14" fillId="0" borderId="12" xfId="0" applyNumberFormat="1" applyFont="1" applyFill="1" applyBorder="1" applyAlignment="1" applyProtection="1">
      <alignment horizontal="left" indent="1"/>
      <protection locked="0" hidden="1"/>
    </xf>
    <xf numFmtId="164" fontId="14" fillId="0" borderId="13" xfId="0" applyNumberFormat="1" applyFont="1" applyFill="1" applyBorder="1" applyAlignment="1" applyProtection="1">
      <alignment horizontal="left" indent="1"/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 horizontal="left" vertical="center" indent="1"/>
      <protection hidden="1"/>
    </xf>
    <xf numFmtId="0" fontId="8" fillId="0" borderId="12" xfId="0" applyFont="1" applyFill="1" applyBorder="1" applyAlignment="1" applyProtection="1">
      <alignment horizontal="center" vertical="center"/>
      <protection locked="0" hidden="1"/>
    </xf>
    <xf numFmtId="0" fontId="0" fillId="0" borderId="6" xfId="0" applyFill="1" applyBorder="1" applyAlignment="1" applyProtection="1">
      <alignment horizontal="center"/>
      <protection hidden="1"/>
    </xf>
    <xf numFmtId="0" fontId="0" fillId="0" borderId="14" xfId="0" applyFill="1" applyBorder="1" applyAlignment="1" applyProtection="1">
      <alignment horizontal="center"/>
      <protection hidden="1"/>
    </xf>
    <xf numFmtId="0" fontId="0" fillId="0" borderId="7" xfId="0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right"/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12" fillId="0" borderId="19" xfId="0" applyFont="1" applyFill="1" applyBorder="1" applyAlignment="1" applyProtection="1">
      <alignment horizontal="center" vertical="top"/>
      <protection hidden="1"/>
    </xf>
    <xf numFmtId="0" fontId="17" fillId="0" borderId="13" xfId="0" applyFont="1" applyFill="1" applyBorder="1" applyAlignment="1" applyProtection="1">
      <alignment horizontal="center"/>
      <protection hidden="1"/>
    </xf>
    <xf numFmtId="0" fontId="17" fillId="0" borderId="12" xfId="0" applyFont="1" applyFill="1" applyBorder="1" applyAlignment="1" applyProtection="1">
      <alignment horizontal="left" indent="1"/>
      <protection locked="0" hidden="1"/>
    </xf>
    <xf numFmtId="0" fontId="17" fillId="0" borderId="13" xfId="0" applyFont="1" applyFill="1" applyBorder="1" applyAlignment="1" applyProtection="1">
      <alignment horizontal="center"/>
      <protection locked="0" hidden="1"/>
    </xf>
    <xf numFmtId="165" fontId="17" fillId="0" borderId="12" xfId="0" applyNumberFormat="1" applyFont="1" applyFill="1" applyBorder="1" applyAlignment="1" applyProtection="1">
      <alignment horizontal="left" indent="1"/>
      <protection locked="0" hidden="1"/>
    </xf>
    <xf numFmtId="166" fontId="17" fillId="0" borderId="13" xfId="0" applyNumberFormat="1" applyFont="1" applyFill="1" applyBorder="1" applyAlignment="1" applyProtection="1">
      <alignment horizontal="left"/>
      <protection hidden="1"/>
    </xf>
    <xf numFmtId="0" fontId="11" fillId="0" borderId="16" xfId="0" applyFont="1" applyFill="1" applyBorder="1" applyAlignment="1" applyProtection="1">
      <alignment horizontal="center"/>
      <protection locked="0" hidden="1"/>
    </xf>
    <xf numFmtId="0" fontId="11" fillId="0" borderId="17" xfId="0" applyFont="1" applyFill="1" applyBorder="1" applyAlignment="1" applyProtection="1">
      <alignment horizontal="center"/>
      <protection locked="0" hidden="1"/>
    </xf>
    <xf numFmtId="0" fontId="11" fillId="0" borderId="18" xfId="0" applyFont="1" applyFill="1" applyBorder="1" applyAlignment="1" applyProtection="1">
      <alignment horizontal="center"/>
      <protection locked="0" hidden="1"/>
    </xf>
    <xf numFmtId="0" fontId="11" fillId="0" borderId="1" xfId="0" applyFont="1" applyFill="1" applyBorder="1" applyAlignment="1" applyProtection="1">
      <alignment horizontal="center"/>
      <protection locked="0" hidden="1"/>
    </xf>
    <xf numFmtId="0" fontId="17" fillId="0" borderId="1" xfId="0" applyFont="1" applyFill="1" applyBorder="1" applyAlignment="1" applyProtection="1">
      <alignment horizontal="center"/>
      <protection locked="0" hidden="1"/>
    </xf>
    <xf numFmtId="0" fontId="17" fillId="0" borderId="1" xfId="0" applyFont="1" applyFill="1" applyBorder="1" applyAlignment="1" applyProtection="1">
      <alignment horizontal="center" vertical="center" wrapText="1"/>
      <protection hidden="1"/>
    </xf>
    <xf numFmtId="0" fontId="17" fillId="0" borderId="1" xfId="0" applyFont="1" applyFill="1" applyBorder="1" applyAlignment="1" applyProtection="1">
      <alignment horizontal="center"/>
      <protection hidden="1"/>
    </xf>
    <xf numFmtId="0" fontId="17" fillId="0" borderId="16" xfId="0" applyFont="1" applyFill="1" applyBorder="1" applyAlignment="1" applyProtection="1">
      <alignment horizontal="center"/>
      <protection locked="0" hidden="1"/>
    </xf>
    <xf numFmtId="0" fontId="17" fillId="0" borderId="17" xfId="0" applyFont="1" applyFill="1" applyBorder="1" applyAlignment="1" applyProtection="1">
      <alignment horizontal="center"/>
      <protection locked="0" hidden="1"/>
    </xf>
    <xf numFmtId="0" fontId="17" fillId="0" borderId="18" xfId="0" applyFont="1" applyFill="1" applyBorder="1" applyAlignment="1" applyProtection="1">
      <alignment horizontal="center"/>
      <protection locked="0" hidden="1"/>
    </xf>
    <xf numFmtId="0" fontId="14" fillId="0" borderId="0" xfId="0" applyFont="1" applyFill="1" applyBorder="1" applyAlignment="1" applyProtection="1">
      <alignment horizontal="left"/>
      <protection locked="0" hidden="1"/>
    </xf>
    <xf numFmtId="0" fontId="17" fillId="0" borderId="16" xfId="0" applyFont="1" applyFill="1" applyBorder="1" applyAlignment="1" applyProtection="1">
      <alignment horizontal="center" vertical="center"/>
      <protection hidden="1"/>
    </xf>
    <xf numFmtId="0" fontId="17" fillId="0" borderId="17" xfId="0" applyFont="1" applyFill="1" applyBorder="1" applyAlignment="1" applyProtection="1">
      <alignment horizontal="center" vertical="center"/>
      <protection hidden="1"/>
    </xf>
    <xf numFmtId="0" fontId="17" fillId="0" borderId="18" xfId="0" applyFont="1" applyFill="1" applyBorder="1" applyAlignment="1" applyProtection="1">
      <alignment horizontal="center" vertical="center"/>
      <protection hidden="1"/>
    </xf>
    <xf numFmtId="0" fontId="17" fillId="0" borderId="16" xfId="0" applyFont="1" applyFill="1" applyBorder="1" applyAlignment="1" applyProtection="1">
      <alignment horizontal="center"/>
      <protection hidden="1"/>
    </xf>
    <xf numFmtId="0" fontId="17" fillId="0" borderId="17" xfId="0" applyFont="1" applyFill="1" applyBorder="1" applyAlignment="1" applyProtection="1">
      <alignment horizontal="center"/>
      <protection hidden="1"/>
    </xf>
    <xf numFmtId="0" fontId="17" fillId="0" borderId="18" xfId="0" applyFont="1" applyFill="1" applyBorder="1" applyAlignment="1" applyProtection="1">
      <alignment horizontal="center"/>
      <protection hidden="1"/>
    </xf>
    <xf numFmtId="0" fontId="14" fillId="0" borderId="16" xfId="0" applyFont="1" applyFill="1" applyBorder="1" applyAlignment="1" applyProtection="1">
      <alignment horizontal="center" vertical="center" wrapText="1"/>
      <protection hidden="1"/>
    </xf>
    <xf numFmtId="0" fontId="14" fillId="0" borderId="17" xfId="0" applyFont="1" applyFill="1" applyBorder="1" applyAlignment="1" applyProtection="1">
      <alignment horizontal="center" vertical="center" wrapText="1"/>
      <protection hidden="1"/>
    </xf>
    <xf numFmtId="0" fontId="14" fillId="0" borderId="18" xfId="0" applyFont="1" applyFill="1" applyBorder="1" applyAlignment="1" applyProtection="1">
      <alignment horizontal="center" vertical="center" wrapText="1"/>
      <protection hidden="1"/>
    </xf>
    <xf numFmtId="0" fontId="14" fillId="0" borderId="16" xfId="0" applyFont="1" applyFill="1" applyBorder="1" applyAlignment="1" applyProtection="1">
      <alignment horizontal="center"/>
      <protection hidden="1"/>
    </xf>
    <xf numFmtId="0" fontId="14" fillId="0" borderId="17" xfId="0" applyFont="1" applyFill="1" applyBorder="1" applyAlignment="1" applyProtection="1">
      <alignment horizontal="center"/>
      <protection hidden="1"/>
    </xf>
    <xf numFmtId="0" fontId="14" fillId="0" borderId="18" xfId="0" applyFont="1" applyFill="1" applyBorder="1" applyAlignment="1" applyProtection="1">
      <alignment horizontal="center"/>
      <protection hidden="1"/>
    </xf>
    <xf numFmtId="0" fontId="14" fillId="0" borderId="16" xfId="0" applyFont="1" applyFill="1" applyBorder="1" applyAlignment="1" applyProtection="1">
      <alignment horizontal="center" vertical="center"/>
      <protection hidden="1"/>
    </xf>
    <xf numFmtId="0" fontId="14" fillId="0" borderId="17" xfId="0" applyFont="1" applyFill="1" applyBorder="1" applyAlignment="1" applyProtection="1">
      <alignment horizontal="center" vertical="center"/>
      <protection hidden="1"/>
    </xf>
    <xf numFmtId="0" fontId="14" fillId="0" borderId="18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 vertical="center" indent="1"/>
      <protection locked="0" hidden="1"/>
    </xf>
    <xf numFmtId="0" fontId="8" fillId="2" borderId="1" xfId="0" applyFont="1" applyFill="1" applyBorder="1" applyAlignment="1">
      <alignment horizontal="center"/>
    </xf>
  </cellXfs>
  <cellStyles count="2">
    <cellStyle name="Normal" xfId="0" builtinId="0"/>
    <cellStyle name="Normal_Sheet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Style="combo" dx="25" fmlaLink="' '!$G$3" fmlaRange="' '!$C$4:$F$99" noThreeD="1" sel="96" val="88"/>
</file>

<file path=xl/ctrlProps/ctrlProp2.xml><?xml version="1.0" encoding="utf-8"?>
<formControlPr xmlns="http://schemas.microsoft.com/office/spreadsheetml/2009/9/main" objectType="Drop" dropStyle="combo" dx="25" fmlaLink="' '!$G$3" fmlaRange="' '!$C$4:$F$99" noThreeD="1" sel="96" val="18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120650</xdr:colOff>
      <xdr:row>1</xdr:row>
      <xdr:rowOff>6350</xdr:rowOff>
    </xdr:from>
    <xdr:to>
      <xdr:col>9</xdr:col>
      <xdr:colOff>552450</xdr:colOff>
      <xdr:row>9</xdr:row>
      <xdr:rowOff>0</xdr:rowOff>
    </xdr:to>
    <xdr:sp macro="" textlink="">
      <xdr:nvSpPr>
        <xdr:cNvPr id="2049" name="Rectangle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>
          <a:spLocks noChangeArrowheads="1"/>
        </xdr:cNvSpPr>
      </xdr:nvSpPr>
      <xdr:spPr bwMode="auto">
        <a:xfrm>
          <a:off x="120650" y="165100"/>
          <a:ext cx="6121400" cy="1263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2857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120650</xdr:colOff>
      <xdr:row>10</xdr:row>
      <xdr:rowOff>0</xdr:rowOff>
    </xdr:from>
    <xdr:to>
      <xdr:col>9</xdr:col>
      <xdr:colOff>552450</xdr:colOff>
      <xdr:row>18</xdr:row>
      <xdr:rowOff>25400</xdr:rowOff>
    </xdr:to>
    <xdr:sp macro="" textlink="">
      <xdr:nvSpPr>
        <xdr:cNvPr id="2050" name="Rectangle 2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>
          <a:spLocks noChangeArrowheads="1"/>
        </xdr:cNvSpPr>
      </xdr:nvSpPr>
      <xdr:spPr bwMode="auto">
        <a:xfrm>
          <a:off x="120650" y="1587500"/>
          <a:ext cx="6121400" cy="1295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2857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</xdr:spPr>
      <xdr:txBody>
        <a:bodyPr vertOverflow="clip" wrap="square" lIns="91440" tIns="91440" rIns="91440" bIns="9144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Form Number: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Title:</a:t>
          </a: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Revision Date: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Purpose:</a:t>
          </a:r>
        </a:p>
        <a:p>
          <a:pPr algn="l" rtl="0">
            <a:defRPr sz="1000"/>
          </a:pPr>
          <a:endParaRPr lang="en-US" sz="800" b="1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Distribution:</a:t>
          </a:r>
        </a:p>
      </xdr:txBody>
    </xdr:sp>
    <xdr:clientData/>
  </xdr:twoCellAnchor>
  <xdr:twoCellAnchor>
    <xdr:from>
      <xdr:col>2</xdr:col>
      <xdr:colOff>57150</xdr:colOff>
      <xdr:row>10</xdr:row>
      <xdr:rowOff>19050</xdr:rowOff>
    </xdr:from>
    <xdr:to>
      <xdr:col>9</xdr:col>
      <xdr:colOff>177800</xdr:colOff>
      <xdr:row>18</xdr:row>
      <xdr:rowOff>63500</xdr:rowOff>
    </xdr:to>
    <xdr:sp macro="" textlink="">
      <xdr:nvSpPr>
        <xdr:cNvPr id="2051" name="Rectangle 3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>
          <a:spLocks noChangeArrowheads="1"/>
        </xdr:cNvSpPr>
      </xdr:nvSpPr>
      <xdr:spPr bwMode="auto">
        <a:xfrm>
          <a:off x="1257300" y="1606550"/>
          <a:ext cx="461010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CC" mc:Ignorable="a14" a14:legacySpreadsheetColorIndex="26"/>
              </a:solidFill>
            </a14:hiddenFill>
          </a:ex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91440" rIns="91440" bIns="91440" anchor="t" upright="1"/>
        <a:lstStyle/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DT-1799</a:t>
          </a:r>
        </a:p>
        <a:p>
          <a:pPr algn="just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SLUMP LOSS TEST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6-21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To record and report data for the slump loss test of drilled shaft concrete.</a:t>
          </a:r>
        </a:p>
        <a:p>
          <a:pPr algn="just" rtl="0">
            <a:defRPr sz="1000"/>
          </a:pPr>
          <a:endParaRPr lang="en-US" sz="800" b="1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just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Original to Headquarters Materials and Tests; copies to Regional Materials and Tests, Project Supervisor.</a:t>
          </a:r>
        </a:p>
      </xdr:txBody>
    </xdr:sp>
    <xdr:clientData/>
  </xdr:twoCellAnchor>
  <xdr:twoCellAnchor>
    <xdr:from>
      <xdr:col>2</xdr:col>
      <xdr:colOff>120650</xdr:colOff>
      <xdr:row>1</xdr:row>
      <xdr:rowOff>82550</xdr:rowOff>
    </xdr:from>
    <xdr:to>
      <xdr:col>6</xdr:col>
      <xdr:colOff>0</xdr:colOff>
      <xdr:row>4</xdr:row>
      <xdr:rowOff>57150</xdr:rowOff>
    </xdr:to>
    <xdr:sp macro="" textlink="">
      <xdr:nvSpPr>
        <xdr:cNvPr id="2052" name="Rectangle 4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>
          <a:spLocks noChangeArrowheads="1"/>
        </xdr:cNvSpPr>
      </xdr:nvSpPr>
      <xdr:spPr bwMode="auto">
        <a:xfrm>
          <a:off x="1320800" y="241300"/>
          <a:ext cx="244475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CC" mc:Ignorable="a14" a14:legacySpreadsheetColorIndex="26"/>
              </a:solidFill>
            </a14:hiddenFill>
          </a:ex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just" rtl="0">
            <a:defRPr sz="1000"/>
          </a:pPr>
          <a:r>
            <a:rPr lang="en-US" sz="1250" b="1" i="1" u="none" strike="noStrike" baseline="0">
              <a:solidFill>
                <a:srgbClr val="FF0000"/>
              </a:solidFill>
              <a:latin typeface="Tahoma"/>
              <a:ea typeface="Tahoma"/>
              <a:cs typeface="Tahoma"/>
            </a:rPr>
            <a:t>TDOT E-Forms</a:t>
          </a:r>
          <a:endParaRPr lang="en-US" sz="1000" b="1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just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Materials and Tests Electronic Forms</a:t>
          </a: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  <xdr:twoCellAnchor>
    <xdr:from>
      <xdr:col>2</xdr:col>
      <xdr:colOff>158750</xdr:colOff>
      <xdr:row>6</xdr:row>
      <xdr:rowOff>133350</xdr:rowOff>
    </xdr:from>
    <xdr:to>
      <xdr:col>5</xdr:col>
      <xdr:colOff>88900</xdr:colOff>
      <xdr:row>8</xdr:row>
      <xdr:rowOff>95250</xdr:rowOff>
    </xdr:to>
    <xdr:sp macro="" textlink="">
      <xdr:nvSpPr>
        <xdr:cNvPr id="2053" name="Rectangle 5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>
          <a:spLocks noChangeArrowheads="1"/>
        </xdr:cNvSpPr>
      </xdr:nvSpPr>
      <xdr:spPr bwMode="auto">
        <a:xfrm>
          <a:off x="1358900" y="1085850"/>
          <a:ext cx="18542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CC" mc:Ignorable="a14" a14:legacySpreadsheetColorIndex="26"/>
              </a:solidFill>
            </a14:hiddenFill>
          </a:ex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just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Microsoft Excel 97</a:t>
          </a:r>
        </a:p>
        <a:p>
          <a:pPr algn="just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Copyright 1984-1997 Microsoft Corporation</a:t>
          </a: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  <xdr:twoCellAnchor>
    <xdr:from>
      <xdr:col>0</xdr:col>
      <xdr:colOff>266700</xdr:colOff>
      <xdr:row>1</xdr:row>
      <xdr:rowOff>139700</xdr:rowOff>
    </xdr:from>
    <xdr:to>
      <xdr:col>2</xdr:col>
      <xdr:colOff>12700</xdr:colOff>
      <xdr:row>8</xdr:row>
      <xdr:rowOff>6350</xdr:rowOff>
    </xdr:to>
    <xdr:grpSp>
      <xdr:nvGrpSpPr>
        <xdr:cNvPr id="2055" name="Group 7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GrpSpPr>
          <a:grpSpLocks/>
        </xdr:cNvGrpSpPr>
      </xdr:nvGrpSpPr>
      <xdr:grpSpPr bwMode="auto">
        <a:xfrm>
          <a:off x="266700" y="301625"/>
          <a:ext cx="889000" cy="1000125"/>
          <a:chOff x="27" y="56"/>
          <a:chExt cx="94" cy="9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56" name="Object 8" hidden="1">
                <a:extLst>
                  <a:ext uri="{63B3BB69-23CF-44E3-9099-C40C66FF867C}">
                    <a14:compatExt spid="_x0000_s2056"/>
                  </a:ext>
                  <a:ext uri="{FF2B5EF4-FFF2-40B4-BE49-F238E27FC236}">
                    <a16:creationId xmlns:a16="http://schemas.microsoft.com/office/drawing/2014/main" id="{00000000-0008-0000-0000-000008080000}"/>
                  </a:ext>
                </a:extLst>
              </xdr:cNvPr>
              <xdr:cNvSpPr/>
            </xdr:nvSpPr>
            <xdr:spPr bwMode="auto">
              <a:xfrm>
                <a:off x="27" y="56"/>
                <a:ext cx="94" cy="95"/>
              </a:xfrm>
              <a:prstGeom prst="rect">
                <a:avLst/>
              </a:prstGeom>
              <a:solidFill>
                <a:srgbClr val="3366FF" mc:Ignorable="a14" a14:legacySpreadsheetColorIndex="48"/>
              </a:solidFill>
              <a:ln w="15875">
                <a:solidFill>
                  <a:srgbClr val="FF0000" mc:Ignorable="a14" a14:legacySpreadsheetColorIndex="10"/>
                </a:solidFill>
                <a:miter lim="800000"/>
                <a:headEnd/>
                <a:tailEnd/>
              </a:ln>
            </xdr:spPr>
          </xdr:sp>
        </mc:Choice>
        <mc:Fallback/>
      </mc:AlternateContent>
      <xdr:grpSp>
        <xdr:nvGrpSpPr>
          <xdr:cNvPr id="2057" name="Group 9">
            <a:extLst>
              <a:ext uri="{FF2B5EF4-FFF2-40B4-BE49-F238E27FC236}">
                <a16:creationId xmlns:a16="http://schemas.microsoft.com/office/drawing/2014/main" id="{00000000-0008-0000-0000-000009080000}"/>
              </a:ext>
            </a:extLst>
          </xdr:cNvPr>
          <xdr:cNvGrpSpPr>
            <a:grpSpLocks/>
          </xdr:cNvGrpSpPr>
        </xdr:nvGrpSpPr>
        <xdr:grpSpPr bwMode="auto">
          <a:xfrm>
            <a:off x="61" y="70"/>
            <a:ext cx="30" cy="26"/>
            <a:chOff x="1152" y="1392"/>
            <a:chExt cx="2832" cy="2160"/>
          </a:xfrm>
        </xdr:grpSpPr>
        <xdr:sp macro="" textlink="">
          <xdr:nvSpPr>
            <xdr:cNvPr id="2058" name="Rectangle 10">
              <a:extLs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52" y="1392"/>
              <a:ext cx="2832" cy="216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059" name="Rectangle 11">
              <a:extLs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52" y="1680"/>
              <a:ext cx="2832" cy="3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060" name="Rectangle 12">
              <a:extLs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52" y="2304"/>
              <a:ext cx="2832" cy="3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061" name="Rectangle 13">
              <a:extLs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52" y="2928"/>
              <a:ext cx="2832" cy="3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062" name="Rectangle 14">
              <a:extLs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>
              <a:spLocks noChangeArrowheads="1"/>
            </xdr:cNvSpPr>
          </xdr:nvSpPr>
          <xdr:spPr bwMode="auto">
            <a:xfrm rot="-5400000">
              <a:off x="528" y="2304"/>
              <a:ext cx="2160" cy="336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063" name="Rectangle 15">
              <a:extLs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>
              <a:spLocks noChangeArrowheads="1"/>
            </xdr:cNvSpPr>
          </xdr:nvSpPr>
          <xdr:spPr bwMode="auto">
            <a:xfrm rot="-5400000">
              <a:off x="1824" y="2304"/>
              <a:ext cx="2160" cy="336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064" name="Rectangle 16">
              <a:extLs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>
              <a:spLocks noChangeArrowheads="1"/>
            </xdr:cNvSpPr>
          </xdr:nvSpPr>
          <xdr:spPr bwMode="auto">
            <a:xfrm rot="-5400000">
              <a:off x="2400" y="2304"/>
              <a:ext cx="2160" cy="336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6</xdr:col>
      <xdr:colOff>107950</xdr:colOff>
      <xdr:row>4</xdr:row>
      <xdr:rowOff>38100</xdr:rowOff>
    </xdr:from>
    <xdr:to>
      <xdr:col>9</xdr:col>
      <xdr:colOff>628650</xdr:colOff>
      <xdr:row>9</xdr:row>
      <xdr:rowOff>44450</xdr:rowOff>
    </xdr:to>
    <xdr:sp macro="" textlink="">
      <xdr:nvSpPr>
        <xdr:cNvPr id="2065" name="Rectangle 17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>
          <a:spLocks noChangeArrowheads="1"/>
        </xdr:cNvSpPr>
      </xdr:nvSpPr>
      <xdr:spPr bwMode="auto">
        <a:xfrm>
          <a:off x="3873500" y="673100"/>
          <a:ext cx="24447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CC" mc:Ignorable="a14" a14:legacySpreadsheetColorIndex="26"/>
              </a:solidFill>
            </a14:hiddenFill>
          </a:ex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Tennessee Department of Transportation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Division of Materials and Tests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Field Operations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6601 Centennial Blvd.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Nashville, Tennessee 37243-0360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  <xdr:twoCellAnchor>
    <xdr:from>
      <xdr:col>2</xdr:col>
      <xdr:colOff>120650</xdr:colOff>
      <xdr:row>3</xdr:row>
      <xdr:rowOff>139700</xdr:rowOff>
    </xdr:from>
    <xdr:to>
      <xdr:col>5</xdr:col>
      <xdr:colOff>400050</xdr:colOff>
      <xdr:row>3</xdr:row>
      <xdr:rowOff>139700</xdr:rowOff>
    </xdr:to>
    <xdr:sp macro="" textlink="">
      <xdr:nvSpPr>
        <xdr:cNvPr id="2066" name="Line 18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>
          <a:spLocks noChangeShapeType="1"/>
        </xdr:cNvSpPr>
      </xdr:nvSpPr>
      <xdr:spPr bwMode="auto">
        <a:xfrm>
          <a:off x="1320800" y="615950"/>
          <a:ext cx="220345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50800</xdr:colOff>
      <xdr:row>1</xdr:row>
      <xdr:rowOff>133350</xdr:rowOff>
    </xdr:from>
    <xdr:to>
      <xdr:col>7</xdr:col>
      <xdr:colOff>368300</xdr:colOff>
      <xdr:row>4</xdr:row>
      <xdr:rowOff>25400</xdr:rowOff>
    </xdr:to>
    <xdr:pic>
      <xdr:nvPicPr>
        <xdr:cNvPr id="2067" name="Picture 19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6350" y="292100"/>
          <a:ext cx="958850" cy="368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171450</xdr:colOff>
      <xdr:row>2</xdr:row>
      <xdr:rowOff>19050</xdr:rowOff>
    </xdr:from>
    <xdr:to>
      <xdr:col>21</xdr:col>
      <xdr:colOff>158750</xdr:colOff>
      <xdr:row>2</xdr:row>
      <xdr:rowOff>850900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9600" y="190500"/>
          <a:ext cx="977900" cy="831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11</xdr:row>
          <xdr:rowOff>0</xdr:rowOff>
        </xdr:from>
        <xdr:to>
          <xdr:col>30</xdr:col>
          <xdr:colOff>9525</xdr:colOff>
          <xdr:row>12</xdr:row>
          <xdr:rowOff>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1</xdr:col>
      <xdr:colOff>104775</xdr:colOff>
      <xdr:row>58</xdr:row>
      <xdr:rowOff>47625</xdr:rowOff>
    </xdr:from>
    <xdr:to>
      <xdr:col>11</xdr:col>
      <xdr:colOff>104775</xdr:colOff>
      <xdr:row>63</xdr:row>
      <xdr:rowOff>123825</xdr:rowOff>
    </xdr:to>
    <xdr:sp macro="" textlink="">
      <xdr:nvSpPr>
        <xdr:cNvPr id="1055" name="Text Box 31">
          <a:extLst>
            <a:ext uri="{FF2B5EF4-FFF2-40B4-BE49-F238E27FC236}">
              <a16:creationId xmlns:a16="http://schemas.microsoft.com/office/drawing/2014/main" id="{00000000-0008-0000-0100-00001F040000}"/>
            </a:ext>
          </a:extLst>
        </xdr:cNvPr>
        <xdr:cNvSpPr txBox="1">
          <a:spLocks noChangeArrowheads="1"/>
        </xdr:cNvSpPr>
      </xdr:nvSpPr>
      <xdr:spPr bwMode="auto">
        <a:xfrm>
          <a:off x="295275" y="9686925"/>
          <a:ext cx="18383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700"/>
            </a:lnSpc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Original to:</a:t>
          </a:r>
        </a:p>
        <a:p>
          <a:pPr algn="l" rtl="0">
            <a:lnSpc>
              <a:spcPts val="700"/>
            </a:lnSpc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 Headquarters Materials and Tests</a:t>
          </a:r>
        </a:p>
        <a:p>
          <a:pPr algn="l" rtl="0">
            <a:lnSpc>
              <a:spcPts val="700"/>
            </a:lnSpc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Copies to:</a:t>
          </a:r>
        </a:p>
        <a:p>
          <a:pPr algn="l" rtl="0">
            <a:lnSpc>
              <a:spcPts val="700"/>
            </a:lnSpc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 Regional Materials and Tests</a:t>
          </a:r>
        </a:p>
        <a:p>
          <a:pPr algn="l" rtl="0">
            <a:lnSpc>
              <a:spcPts val="700"/>
            </a:lnSpc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 Project Supervisor</a:t>
          </a:r>
        </a:p>
        <a:p>
          <a:pPr algn="l" rtl="0">
            <a:lnSpc>
              <a:spcPts val="700"/>
            </a:lnSpc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Form DT-1799 (Rev. 06-21)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</a:p>
        <a:p>
          <a:pPr algn="l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171450</xdr:colOff>
      <xdr:row>2</xdr:row>
      <xdr:rowOff>19050</xdr:rowOff>
    </xdr:from>
    <xdr:to>
      <xdr:col>21</xdr:col>
      <xdr:colOff>158750</xdr:colOff>
      <xdr:row>2</xdr:row>
      <xdr:rowOff>850900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2775" y="190500"/>
          <a:ext cx="981075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11</xdr:row>
          <xdr:rowOff>0</xdr:rowOff>
        </xdr:from>
        <xdr:to>
          <xdr:col>30</xdr:col>
          <xdr:colOff>9525</xdr:colOff>
          <xdr:row>12</xdr:row>
          <xdr:rowOff>0</xdr:rowOff>
        </xdr:to>
        <xdr:sp macro="" textlink="">
          <xdr:nvSpPr>
            <xdr:cNvPr id="4097" name="Drop Dow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2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1</xdr:col>
      <xdr:colOff>104775</xdr:colOff>
      <xdr:row>58</xdr:row>
      <xdr:rowOff>47625</xdr:rowOff>
    </xdr:from>
    <xdr:to>
      <xdr:col>11</xdr:col>
      <xdr:colOff>104775</xdr:colOff>
      <xdr:row>63</xdr:row>
      <xdr:rowOff>123825</xdr:rowOff>
    </xdr:to>
    <xdr:sp macro="" textlink="">
      <xdr:nvSpPr>
        <xdr:cNvPr id="4" name="Text Box 3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292100" y="9683750"/>
          <a:ext cx="18383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700"/>
            </a:lnSpc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Original to:</a:t>
          </a:r>
        </a:p>
        <a:p>
          <a:pPr algn="l" rtl="0">
            <a:lnSpc>
              <a:spcPts val="700"/>
            </a:lnSpc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 Headquarters Materials and Tests</a:t>
          </a:r>
        </a:p>
        <a:p>
          <a:pPr algn="l" rtl="0">
            <a:lnSpc>
              <a:spcPts val="700"/>
            </a:lnSpc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Copies to:</a:t>
          </a:r>
        </a:p>
        <a:p>
          <a:pPr algn="l" rtl="0">
            <a:lnSpc>
              <a:spcPts val="700"/>
            </a:lnSpc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 Regional Materials and Tests</a:t>
          </a:r>
        </a:p>
        <a:p>
          <a:pPr algn="l" rtl="0">
            <a:lnSpc>
              <a:spcPts val="700"/>
            </a:lnSpc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 Project Supervisor</a:t>
          </a:r>
        </a:p>
        <a:p>
          <a:pPr algn="l" rtl="0">
            <a:lnSpc>
              <a:spcPts val="700"/>
            </a:lnSpc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Form DT-1799 (Rev. 06-21)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</a:p>
        <a:p>
          <a:pPr algn="l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76200</xdr:colOff>
      <xdr:row>2</xdr:row>
      <xdr:rowOff>95250</xdr:rowOff>
    </xdr:from>
    <xdr:to>
      <xdr:col>14</xdr:col>
      <xdr:colOff>95375</xdr:colOff>
      <xdr:row>2</xdr:row>
      <xdr:rowOff>752509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" y="266700"/>
          <a:ext cx="2429000" cy="6572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L1:L19"/>
  <sheetViews>
    <sheetView showGridLines="0" showRowColHeaders="0" tabSelected="1" workbookViewId="0">
      <selection activeCell="B18" sqref="B18"/>
    </sheetView>
  </sheetViews>
  <sheetFormatPr defaultColWidth="0" defaultRowHeight="12.75" zeroHeight="1" x14ac:dyDescent="0.2"/>
  <cols>
    <col min="1" max="1" width="8" style="7" customWidth="1"/>
    <col min="2" max="10" width="9.140625" style="7" customWidth="1"/>
    <col min="11" max="11" width="0" style="7" hidden="1" customWidth="1"/>
    <col min="12" max="12" width="7.140625" style="7" hidden="1" customWidth="1"/>
    <col min="13" max="16384" width="0" style="7" hidden="1"/>
  </cols>
  <sheetData>
    <row r="1" x14ac:dyDescent="0.2"/>
    <row r="2" x14ac:dyDescent="0.2"/>
    <row r="3" x14ac:dyDescent="0.2"/>
    <row r="4" x14ac:dyDescent="0.2"/>
    <row r="5" x14ac:dyDescent="0.2"/>
    <row r="6" x14ac:dyDescent="0.2"/>
    <row r="7" x14ac:dyDescent="0.2"/>
    <row r="8" x14ac:dyDescent="0.2"/>
    <row r="9" x14ac:dyDescent="0.2"/>
    <row r="10" x14ac:dyDescent="0.2"/>
    <row r="11" x14ac:dyDescent="0.2"/>
    <row r="12" x14ac:dyDescent="0.2"/>
    <row r="13" x14ac:dyDescent="0.2"/>
    <row r="14" x14ac:dyDescent="0.2"/>
    <row r="15" x14ac:dyDescent="0.2"/>
    <row r="16" x14ac:dyDescent="0.2"/>
    <row r="17" x14ac:dyDescent="0.2"/>
    <row r="18" x14ac:dyDescent="0.2"/>
    <row r="19" x14ac:dyDescent="0.2"/>
  </sheetData>
  <sheetProtection algorithmName="SHA-512" hashValue="8yhRZAIVdxdoDYLvV0uvXIEWGz3MhjOf67BexH5qkR+F9WR+dEL8lwMBZLY9E++3tOJFoluLsTmcy3jsMkhWMw==" saltValue="MAVKH9YZnci2+yX/3snfsA==" spinCount="100000" sheet="1" objects="1" scenarios="1"/>
  <phoneticPr fontId="0" type="noConversion"/>
  <pageMargins left="0.75" right="0.75" top="1" bottom="1" header="0.5" footer="0.5"/>
  <pageSetup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_ClipArt_Gallery" shapeId="2056" r:id="rId4">
          <objectPr defaultSize="0" autoPict="0" r:id="rId5">
            <anchor moveWithCells="1" sizeWithCells="1">
              <from>
                <xdr:col>0</xdr:col>
                <xdr:colOff>266700</xdr:colOff>
                <xdr:row>1</xdr:row>
                <xdr:rowOff>142875</xdr:rowOff>
              </from>
              <to>
                <xdr:col>2</xdr:col>
                <xdr:colOff>9525</xdr:colOff>
                <xdr:row>8</xdr:row>
                <xdr:rowOff>9525</xdr:rowOff>
              </to>
            </anchor>
          </objectPr>
        </oleObject>
      </mc:Choice>
      <mc:Fallback>
        <oleObject progId="MS_ClipArt_Gallery" shapeId="205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autoPageBreaks="0" fitToPage="1"/>
  </sheetPr>
  <dimension ref="A1:AX124"/>
  <sheetViews>
    <sheetView showGridLines="0" topLeftCell="A11" zoomScaleNormal="100" workbookViewId="0">
      <selection activeCell="G11" sqref="G11:S11"/>
    </sheetView>
  </sheetViews>
  <sheetFormatPr defaultColWidth="0" defaultRowHeight="12.75" zeroHeight="1" x14ac:dyDescent="0.2"/>
  <cols>
    <col min="1" max="1" width="2.7109375" style="9" customWidth="1"/>
    <col min="2" max="2" width="1.7109375" style="9" customWidth="1"/>
    <col min="3" max="20" width="2.7109375" style="9" customWidth="1"/>
    <col min="21" max="21" width="3.28515625" style="9" customWidth="1"/>
    <col min="22" max="37" width="2.7109375" style="9" customWidth="1"/>
    <col min="38" max="38" width="1.7109375" style="9" customWidth="1"/>
    <col min="39" max="39" width="2.7109375" style="9" customWidth="1"/>
    <col min="40" max="16384" width="2.7109375" style="9" hidden="1"/>
  </cols>
  <sheetData>
    <row r="1" spans="2:50" x14ac:dyDescent="0.2"/>
    <row r="2" spans="2:50" ht="0.95" customHeight="1" x14ac:dyDescent="0.2"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2"/>
    </row>
    <row r="3" spans="2:50" ht="71.25" customHeight="1" x14ac:dyDescent="0.2">
      <c r="B3" s="13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4"/>
    </row>
    <row r="4" spans="2:50" s="18" customFormat="1" ht="15.75" x14ac:dyDescent="0.25">
      <c r="B4" s="15"/>
      <c r="C4" s="119" t="s">
        <v>0</v>
      </c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6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</row>
    <row r="5" spans="2:50" s="18" customFormat="1" ht="14.25" customHeight="1" x14ac:dyDescent="0.25">
      <c r="B5" s="15"/>
      <c r="C5" s="119" t="s">
        <v>1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6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</row>
    <row r="6" spans="2:50" s="18" customFormat="1" x14ac:dyDescent="0.2">
      <c r="B6" s="15"/>
      <c r="C6" s="120" t="s">
        <v>2</v>
      </c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6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</row>
    <row r="7" spans="2:50" s="18" customFormat="1" ht="9.75" customHeight="1" x14ac:dyDescent="0.2">
      <c r="B7" s="15"/>
      <c r="C7" s="121" t="s">
        <v>3</v>
      </c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6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</row>
    <row r="8" spans="2:50" s="18" customFormat="1" ht="9.75" customHeight="1" x14ac:dyDescent="0.2">
      <c r="B8" s="15"/>
      <c r="C8" s="121" t="s">
        <v>4</v>
      </c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9"/>
    </row>
    <row r="9" spans="2:50" s="18" customFormat="1" ht="9.75" customHeight="1" x14ac:dyDescent="0.2">
      <c r="B9" s="15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19"/>
    </row>
    <row r="10" spans="2:50" s="23" customFormat="1" ht="12.75" customHeight="1" x14ac:dyDescent="0.2"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125" t="s">
        <v>213</v>
      </c>
      <c r="Q10" s="125"/>
      <c r="R10" s="125"/>
      <c r="S10" s="125"/>
      <c r="T10" s="125"/>
      <c r="U10" s="125"/>
      <c r="V10" s="125"/>
      <c r="W10" s="125"/>
      <c r="X10" s="125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2"/>
    </row>
    <row r="11" spans="2:50" s="43" customFormat="1" ht="15.75" customHeight="1" x14ac:dyDescent="0.2">
      <c r="B11" s="44"/>
      <c r="C11" s="101" t="s">
        <v>210</v>
      </c>
      <c r="D11" s="101"/>
      <c r="E11" s="101"/>
      <c r="F11" s="10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89"/>
      <c r="U11" s="89"/>
      <c r="V11" s="89"/>
      <c r="W11" s="89"/>
      <c r="X11" s="89"/>
      <c r="Y11" s="45"/>
      <c r="Z11" s="45"/>
      <c r="AA11" s="45"/>
      <c r="AB11" s="45"/>
      <c r="AC11" s="45"/>
      <c r="AD11" s="45"/>
      <c r="AE11" s="45"/>
      <c r="AF11" s="101" t="s">
        <v>211</v>
      </c>
      <c r="AG11" s="101"/>
      <c r="AH11" s="123"/>
      <c r="AI11" s="123"/>
      <c r="AJ11" s="123"/>
      <c r="AK11" s="123"/>
      <c r="AL11" s="46"/>
    </row>
    <row r="12" spans="2:50" s="47" customFormat="1" ht="15.75" customHeight="1" x14ac:dyDescent="0.2">
      <c r="B12" s="44"/>
      <c r="C12" s="85" t="s">
        <v>205</v>
      </c>
      <c r="D12" s="85"/>
      <c r="E12" s="85"/>
      <c r="F12" s="85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45"/>
      <c r="U12" s="117" t="s">
        <v>5</v>
      </c>
      <c r="V12" s="117"/>
      <c r="W12" s="117"/>
      <c r="X12" s="124">
        <f>VLOOKUP(' '!G3,' '!B4:F99,5)</f>
        <v>0</v>
      </c>
      <c r="Y12" s="124"/>
      <c r="Z12" s="124"/>
      <c r="AA12" s="124"/>
      <c r="AB12" s="124"/>
      <c r="AC12" s="124"/>
      <c r="AD12" s="124"/>
      <c r="AE12" s="48"/>
      <c r="AF12" s="101" t="s">
        <v>6</v>
      </c>
      <c r="AG12" s="101"/>
      <c r="AH12" s="101"/>
      <c r="AI12" s="122">
        <f>VLOOKUP(' '!G3,' '!B4:F99,3)</f>
        <v>0</v>
      </c>
      <c r="AJ12" s="122"/>
      <c r="AK12" s="122"/>
      <c r="AL12" s="46"/>
    </row>
    <row r="13" spans="2:50" s="49" customFormat="1" ht="15.75" customHeight="1" x14ac:dyDescent="0.2">
      <c r="B13" s="50"/>
      <c r="C13" s="85" t="s">
        <v>215</v>
      </c>
      <c r="D13" s="85"/>
      <c r="E13" s="85"/>
      <c r="F13" s="85"/>
      <c r="G13" s="84"/>
      <c r="H13" s="84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51"/>
      <c r="U13" s="52" t="s">
        <v>216</v>
      </c>
      <c r="V13" s="52"/>
      <c r="W13" s="52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90"/>
      <c r="AL13" s="53"/>
    </row>
    <row r="14" spans="2:50" s="49" customFormat="1" ht="15.75" customHeight="1" x14ac:dyDescent="0.2">
      <c r="B14" s="50"/>
      <c r="C14" s="85" t="s">
        <v>214</v>
      </c>
      <c r="D14" s="85"/>
      <c r="E14" s="85"/>
      <c r="F14" s="85"/>
      <c r="G14" s="84"/>
      <c r="H14" s="84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51"/>
      <c r="U14" s="101" t="s">
        <v>232</v>
      </c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10"/>
      <c r="AG14" s="110"/>
      <c r="AH14" s="110"/>
      <c r="AI14" s="110"/>
      <c r="AJ14" s="110"/>
      <c r="AK14" s="110"/>
      <c r="AL14" s="53"/>
    </row>
    <row r="15" spans="2:50" s="26" customFormat="1" ht="3.75" customHeight="1" x14ac:dyDescent="0.2">
      <c r="B15" s="24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25"/>
    </row>
    <row r="16" spans="2:50" s="29" customFormat="1" ht="6.95" customHeight="1" thickBot="1" x14ac:dyDescent="0.25">
      <c r="B16" s="129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1"/>
    </row>
    <row r="17" spans="2:41" s="26" customFormat="1" ht="6.95" customHeight="1" thickTop="1" x14ac:dyDescent="0.2">
      <c r="B17" s="80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1"/>
    </row>
    <row r="18" spans="2:41" s="29" customFormat="1" ht="14.1" customHeight="1" x14ac:dyDescent="0.2">
      <c r="B18" s="27"/>
      <c r="C18" s="104" t="s">
        <v>217</v>
      </c>
      <c r="D18" s="104"/>
      <c r="E18" s="104"/>
      <c r="F18" s="104"/>
      <c r="G18" s="115" t="s">
        <v>218</v>
      </c>
      <c r="H18" s="115"/>
      <c r="I18" s="115"/>
      <c r="J18" s="116"/>
      <c r="K18" s="114" t="s">
        <v>219</v>
      </c>
      <c r="L18" s="115"/>
      <c r="M18" s="115"/>
      <c r="N18" s="115"/>
      <c r="O18" s="116"/>
      <c r="P18" s="114" t="s">
        <v>221</v>
      </c>
      <c r="Q18" s="115"/>
      <c r="R18" s="115"/>
      <c r="S18" s="115"/>
      <c r="T18" s="115"/>
      <c r="U18" s="115"/>
      <c r="V18" s="115"/>
      <c r="W18" s="115"/>
      <c r="X18" s="116"/>
      <c r="Y18" s="104" t="s">
        <v>220</v>
      </c>
      <c r="Z18" s="104"/>
      <c r="AA18" s="104"/>
      <c r="AB18" s="104"/>
      <c r="AC18" s="104"/>
      <c r="AD18" s="104"/>
      <c r="AE18" s="104"/>
      <c r="AF18" s="104"/>
      <c r="AG18" s="104"/>
      <c r="AH18" s="84"/>
      <c r="AI18" s="84"/>
      <c r="AJ18" s="84"/>
      <c r="AK18" s="84"/>
      <c r="AL18" s="28"/>
    </row>
    <row r="19" spans="2:41" s="29" customFormat="1" ht="14.1" customHeight="1" x14ac:dyDescent="0.2">
      <c r="B19" s="24"/>
      <c r="C19" s="104">
        <v>0</v>
      </c>
      <c r="D19" s="104"/>
      <c r="E19" s="104"/>
      <c r="F19" s="104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84"/>
      <c r="AI19" s="84"/>
      <c r="AJ19" s="84"/>
      <c r="AK19" s="84"/>
      <c r="AL19" s="25"/>
      <c r="AO19" s="31"/>
    </row>
    <row r="20" spans="2:41" s="29" customFormat="1" ht="14.1" customHeight="1" x14ac:dyDescent="0.2">
      <c r="B20" s="27"/>
      <c r="C20" s="104">
        <v>0.5</v>
      </c>
      <c r="D20" s="104"/>
      <c r="E20" s="104"/>
      <c r="F20" s="104"/>
      <c r="G20" s="98"/>
      <c r="H20" s="98"/>
      <c r="I20" s="98"/>
      <c r="J20" s="98"/>
      <c r="K20" s="84"/>
      <c r="L20" s="84"/>
      <c r="M20" s="84"/>
      <c r="N20" s="84"/>
      <c r="O20" s="84"/>
      <c r="P20" s="84"/>
      <c r="Q20" s="84"/>
      <c r="R20" s="84"/>
      <c r="S20" s="84"/>
      <c r="T20" s="72"/>
      <c r="U20" s="85"/>
      <c r="V20" s="72"/>
      <c r="W20" s="72"/>
      <c r="X20" s="73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28"/>
    </row>
    <row r="21" spans="2:41" s="29" customFormat="1" ht="14.1" customHeight="1" x14ac:dyDescent="0.2">
      <c r="B21" s="27"/>
      <c r="C21" s="104">
        <v>1</v>
      </c>
      <c r="D21" s="104"/>
      <c r="E21" s="104"/>
      <c r="F21" s="104"/>
      <c r="G21" s="98"/>
      <c r="H21" s="98"/>
      <c r="I21" s="98"/>
      <c r="J21" s="98"/>
      <c r="K21" s="84"/>
      <c r="L21" s="100" t="s">
        <v>222</v>
      </c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28"/>
    </row>
    <row r="22" spans="2:41" s="29" customFormat="1" ht="14.1" customHeight="1" x14ac:dyDescent="0.2">
      <c r="B22" s="27"/>
      <c r="C22" s="109">
        <v>1.5</v>
      </c>
      <c r="D22" s="109"/>
      <c r="E22" s="109"/>
      <c r="F22" s="109"/>
      <c r="G22" s="105"/>
      <c r="H22" s="105"/>
      <c r="I22" s="105"/>
      <c r="J22" s="105"/>
      <c r="K22" s="75" t="s">
        <v>233</v>
      </c>
      <c r="L22" s="99" t="s">
        <v>225</v>
      </c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28"/>
    </row>
    <row r="23" spans="2:41" s="37" customFormat="1" ht="14.1" customHeight="1" x14ac:dyDescent="0.2">
      <c r="B23" s="27"/>
      <c r="C23" s="109">
        <v>2</v>
      </c>
      <c r="D23" s="109"/>
      <c r="E23" s="109"/>
      <c r="F23" s="109"/>
      <c r="G23" s="105"/>
      <c r="H23" s="105"/>
      <c r="I23" s="105"/>
      <c r="J23" s="105"/>
      <c r="K23" s="74"/>
      <c r="L23" s="99" t="s">
        <v>223</v>
      </c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28"/>
    </row>
    <row r="24" spans="2:41" s="37" customFormat="1" ht="14.1" customHeight="1" x14ac:dyDescent="0.2">
      <c r="B24" s="27"/>
      <c r="C24" s="109">
        <v>2.5</v>
      </c>
      <c r="D24" s="109"/>
      <c r="E24" s="109"/>
      <c r="F24" s="109"/>
      <c r="G24" s="105"/>
      <c r="H24" s="105"/>
      <c r="I24" s="105"/>
      <c r="J24" s="105"/>
      <c r="K24" s="74"/>
      <c r="L24" s="99" t="s">
        <v>230</v>
      </c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28"/>
    </row>
    <row r="25" spans="2:41" s="37" customFormat="1" ht="14.1" customHeight="1" x14ac:dyDescent="0.2">
      <c r="B25" s="27"/>
      <c r="C25" s="104">
        <v>3</v>
      </c>
      <c r="D25" s="104"/>
      <c r="E25" s="104"/>
      <c r="F25" s="104"/>
      <c r="G25" s="95"/>
      <c r="H25" s="96"/>
      <c r="I25" s="96"/>
      <c r="J25" s="97"/>
      <c r="K25" s="91" t="s">
        <v>234</v>
      </c>
      <c r="L25" s="101" t="s">
        <v>226</v>
      </c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28"/>
    </row>
    <row r="26" spans="2:41" s="37" customFormat="1" ht="14.1" customHeight="1" x14ac:dyDescent="0.2">
      <c r="B26" s="35"/>
      <c r="C26" s="104">
        <v>3.5</v>
      </c>
      <c r="D26" s="104"/>
      <c r="E26" s="104"/>
      <c r="F26" s="104"/>
      <c r="G26" s="95"/>
      <c r="H26" s="96"/>
      <c r="I26" s="96"/>
      <c r="J26" s="97"/>
      <c r="K26" s="91" t="s">
        <v>235</v>
      </c>
      <c r="L26" s="101" t="s">
        <v>227</v>
      </c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36"/>
    </row>
    <row r="27" spans="2:41" s="29" customFormat="1" ht="14.1" customHeight="1" x14ac:dyDescent="0.2">
      <c r="B27" s="35"/>
      <c r="C27" s="104">
        <v>4</v>
      </c>
      <c r="D27" s="104"/>
      <c r="E27" s="104"/>
      <c r="F27" s="104"/>
      <c r="G27" s="95"/>
      <c r="H27" s="96"/>
      <c r="I27" s="96"/>
      <c r="J27" s="97"/>
      <c r="K27" s="91"/>
      <c r="L27" s="101" t="s">
        <v>224</v>
      </c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36"/>
    </row>
    <row r="28" spans="2:41" s="26" customFormat="1" ht="14.1" customHeight="1" x14ac:dyDescent="0.2">
      <c r="B28" s="35"/>
      <c r="C28" s="103">
        <v>4.5</v>
      </c>
      <c r="D28" s="103"/>
      <c r="E28" s="103"/>
      <c r="F28" s="103"/>
      <c r="G28" s="92"/>
      <c r="H28" s="93"/>
      <c r="I28" s="93"/>
      <c r="J28" s="94"/>
      <c r="K28" s="76" t="s">
        <v>236</v>
      </c>
      <c r="L28" s="102" t="s">
        <v>228</v>
      </c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36"/>
    </row>
    <row r="29" spans="2:41" s="29" customFormat="1" ht="14.1" customHeight="1" x14ac:dyDescent="0.2">
      <c r="B29" s="35"/>
      <c r="C29" s="103">
        <v>5</v>
      </c>
      <c r="D29" s="103"/>
      <c r="E29" s="103"/>
      <c r="F29" s="103"/>
      <c r="G29" s="92"/>
      <c r="H29" s="93"/>
      <c r="I29" s="93"/>
      <c r="J29" s="94"/>
      <c r="K29" s="76"/>
      <c r="L29" s="102" t="s">
        <v>241</v>
      </c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36"/>
    </row>
    <row r="30" spans="2:41" s="29" customFormat="1" ht="14.1" customHeight="1" x14ac:dyDescent="0.2">
      <c r="B30" s="24"/>
      <c r="C30" s="104">
        <v>5.5</v>
      </c>
      <c r="D30" s="104"/>
      <c r="E30" s="104"/>
      <c r="F30" s="104"/>
      <c r="G30" s="95"/>
      <c r="H30" s="96"/>
      <c r="I30" s="96"/>
      <c r="J30" s="97"/>
      <c r="K30" s="91"/>
      <c r="L30" s="101" t="s">
        <v>242</v>
      </c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25"/>
    </row>
    <row r="31" spans="2:41" s="29" customFormat="1" ht="14.1" customHeight="1" x14ac:dyDescent="0.2">
      <c r="B31" s="27"/>
      <c r="C31" s="104">
        <v>6</v>
      </c>
      <c r="D31" s="104"/>
      <c r="E31" s="104"/>
      <c r="F31" s="104"/>
      <c r="G31" s="95"/>
      <c r="H31" s="96"/>
      <c r="I31" s="96"/>
      <c r="J31" s="97"/>
      <c r="K31" s="91"/>
      <c r="L31" s="101" t="s">
        <v>243</v>
      </c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28"/>
    </row>
    <row r="32" spans="2:41" s="29" customFormat="1" ht="14.1" customHeight="1" x14ac:dyDescent="0.2">
      <c r="B32" s="27"/>
      <c r="C32" s="104">
        <v>6.5</v>
      </c>
      <c r="D32" s="104"/>
      <c r="E32" s="104"/>
      <c r="F32" s="104"/>
      <c r="G32" s="95"/>
      <c r="H32" s="96"/>
      <c r="I32" s="96"/>
      <c r="J32" s="97"/>
      <c r="K32" s="91" t="s">
        <v>237</v>
      </c>
      <c r="L32" s="101" t="s">
        <v>229</v>
      </c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28"/>
    </row>
    <row r="33" spans="2:38" s="29" customFormat="1" ht="14.1" customHeight="1" x14ac:dyDescent="0.2">
      <c r="B33" s="27"/>
      <c r="C33" s="104">
        <v>7</v>
      </c>
      <c r="D33" s="104"/>
      <c r="E33" s="104"/>
      <c r="F33" s="104"/>
      <c r="G33" s="95"/>
      <c r="H33" s="96"/>
      <c r="I33" s="96"/>
      <c r="J33" s="97"/>
      <c r="K33" s="91" t="s">
        <v>238</v>
      </c>
      <c r="L33" s="101" t="s">
        <v>248</v>
      </c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28"/>
    </row>
    <row r="34" spans="2:38" s="37" customFormat="1" ht="14.1" customHeight="1" x14ac:dyDescent="0.2">
      <c r="B34" s="27"/>
      <c r="C34" s="109">
        <v>7.5</v>
      </c>
      <c r="D34" s="109"/>
      <c r="E34" s="109"/>
      <c r="F34" s="109"/>
      <c r="G34" s="106"/>
      <c r="H34" s="107"/>
      <c r="I34" s="107"/>
      <c r="J34" s="108"/>
      <c r="K34" s="75"/>
      <c r="L34" s="99" t="s">
        <v>247</v>
      </c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28"/>
    </row>
    <row r="35" spans="2:38" s="37" customFormat="1" ht="14.1" customHeight="1" x14ac:dyDescent="0.2">
      <c r="B35" s="27"/>
      <c r="C35" s="109">
        <v>8</v>
      </c>
      <c r="D35" s="109"/>
      <c r="E35" s="109"/>
      <c r="F35" s="109"/>
      <c r="G35" s="106"/>
      <c r="H35" s="107"/>
      <c r="I35" s="107"/>
      <c r="J35" s="108"/>
      <c r="K35" s="75" t="s">
        <v>239</v>
      </c>
      <c r="L35" s="99" t="s">
        <v>231</v>
      </c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28"/>
    </row>
    <row r="36" spans="2:38" s="37" customFormat="1" ht="14.1" customHeight="1" x14ac:dyDescent="0.2">
      <c r="B36" s="27"/>
      <c r="C36" s="109">
        <v>8.5</v>
      </c>
      <c r="D36" s="109"/>
      <c r="E36" s="109"/>
      <c r="F36" s="109"/>
      <c r="G36" s="106"/>
      <c r="H36" s="107"/>
      <c r="I36" s="107"/>
      <c r="J36" s="108"/>
      <c r="K36" s="75" t="s">
        <v>240</v>
      </c>
      <c r="L36" s="99" t="s">
        <v>244</v>
      </c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28"/>
    </row>
    <row r="37" spans="2:38" s="37" customFormat="1" ht="14.1" customHeight="1" x14ac:dyDescent="0.2">
      <c r="B37" s="35"/>
      <c r="C37" s="104">
        <v>9</v>
      </c>
      <c r="D37" s="104"/>
      <c r="E37" s="104"/>
      <c r="F37" s="104"/>
      <c r="G37" s="95"/>
      <c r="H37" s="96"/>
      <c r="I37" s="96"/>
      <c r="J37" s="97"/>
      <c r="K37" s="91" t="s">
        <v>245</v>
      </c>
      <c r="L37" s="101" t="s">
        <v>246</v>
      </c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36"/>
    </row>
    <row r="38" spans="2:38" s="37" customFormat="1" ht="14.1" customHeight="1" x14ac:dyDescent="0.2">
      <c r="B38" s="35"/>
      <c r="C38" s="104">
        <v>9.5</v>
      </c>
      <c r="D38" s="104"/>
      <c r="E38" s="104"/>
      <c r="F38" s="104"/>
      <c r="G38" s="95"/>
      <c r="H38" s="96"/>
      <c r="I38" s="96"/>
      <c r="J38" s="97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36"/>
    </row>
    <row r="39" spans="2:38" s="37" customFormat="1" ht="14.1" customHeight="1" x14ac:dyDescent="0.2">
      <c r="B39" s="35"/>
      <c r="C39" s="104">
        <v>10</v>
      </c>
      <c r="D39" s="104"/>
      <c r="E39" s="104"/>
      <c r="F39" s="104"/>
      <c r="G39" s="95"/>
      <c r="H39" s="96"/>
      <c r="I39" s="96"/>
      <c r="J39" s="97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36"/>
    </row>
    <row r="40" spans="2:38" s="37" customFormat="1" ht="14.1" customHeight="1" x14ac:dyDescent="0.2">
      <c r="B40" s="35"/>
      <c r="C40" s="103">
        <v>10.5</v>
      </c>
      <c r="D40" s="103"/>
      <c r="E40" s="103"/>
      <c r="F40" s="103"/>
      <c r="G40" s="92"/>
      <c r="H40" s="93"/>
      <c r="I40" s="93"/>
      <c r="J40" s="94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36"/>
    </row>
    <row r="41" spans="2:38" s="34" customFormat="1" ht="14.1" customHeight="1" x14ac:dyDescent="0.2">
      <c r="B41" s="35"/>
      <c r="C41" s="103">
        <v>11</v>
      </c>
      <c r="D41" s="103"/>
      <c r="E41" s="103"/>
      <c r="F41" s="103"/>
      <c r="G41" s="92"/>
      <c r="H41" s="93"/>
      <c r="I41" s="93"/>
      <c r="J41" s="94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36"/>
    </row>
    <row r="42" spans="2:38" s="34" customFormat="1" ht="14.1" customHeight="1" x14ac:dyDescent="0.2">
      <c r="B42" s="35"/>
      <c r="C42" s="104">
        <v>11.5</v>
      </c>
      <c r="D42" s="104"/>
      <c r="E42" s="104"/>
      <c r="F42" s="104"/>
      <c r="G42" s="95"/>
      <c r="H42" s="96"/>
      <c r="I42" s="96"/>
      <c r="J42" s="97"/>
      <c r="K42" s="84"/>
      <c r="L42" s="84"/>
      <c r="M42" s="84"/>
      <c r="N42" s="84"/>
      <c r="O42" s="84"/>
      <c r="P42" s="84"/>
      <c r="Q42" s="84"/>
      <c r="R42" s="84"/>
      <c r="S42" s="84"/>
      <c r="T42" s="66"/>
      <c r="U42" s="85"/>
      <c r="V42" s="58"/>
      <c r="W42" s="58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36"/>
    </row>
    <row r="43" spans="2:38" s="34" customFormat="1" ht="14.1" customHeight="1" x14ac:dyDescent="0.2">
      <c r="B43" s="35"/>
      <c r="C43" s="104">
        <v>12</v>
      </c>
      <c r="D43" s="104"/>
      <c r="E43" s="104"/>
      <c r="F43" s="104"/>
      <c r="G43" s="95"/>
      <c r="H43" s="96"/>
      <c r="I43" s="96"/>
      <c r="J43" s="97"/>
      <c r="K43" s="84"/>
      <c r="L43" s="84"/>
      <c r="M43" s="84"/>
      <c r="N43" s="84"/>
      <c r="O43" s="84"/>
      <c r="P43" s="84"/>
      <c r="Q43" s="84"/>
      <c r="R43" s="84"/>
      <c r="S43" s="84"/>
      <c r="T43" s="71"/>
      <c r="U43" s="85"/>
      <c r="V43" s="71"/>
      <c r="W43" s="85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36"/>
    </row>
    <row r="44" spans="2:38" s="34" customFormat="1" ht="12" customHeight="1" x14ac:dyDescent="0.2">
      <c r="B44" s="35"/>
      <c r="C44" s="85"/>
      <c r="D44" s="85"/>
      <c r="E44" s="85"/>
      <c r="F44" s="85"/>
      <c r="G44" s="85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72"/>
      <c r="U44" s="85"/>
      <c r="V44" s="72"/>
      <c r="W44" s="72"/>
      <c r="X44" s="73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36"/>
    </row>
    <row r="45" spans="2:38" s="37" customFormat="1" ht="4.5" customHeight="1" x14ac:dyDescent="0.2">
      <c r="B45" s="35"/>
      <c r="C45" s="85"/>
      <c r="D45" s="85"/>
      <c r="E45" s="85"/>
      <c r="F45" s="85"/>
      <c r="G45" s="85"/>
      <c r="H45" s="84"/>
      <c r="I45" s="48"/>
      <c r="J45" s="48"/>
      <c r="K45" s="84"/>
      <c r="L45" s="84"/>
      <c r="M45" s="84"/>
      <c r="N45" s="84"/>
      <c r="O45" s="84"/>
      <c r="P45" s="84"/>
      <c r="Q45" s="84"/>
      <c r="R45" s="84"/>
      <c r="S45" s="84"/>
      <c r="T45" s="72"/>
      <c r="U45" s="85"/>
      <c r="V45" s="72"/>
      <c r="W45" s="72"/>
      <c r="X45" s="73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36"/>
    </row>
    <row r="46" spans="2:38" s="37" customFormat="1" ht="5.0999999999999996" customHeight="1" x14ac:dyDescent="0.2">
      <c r="B46" s="32"/>
      <c r="C46" s="69"/>
      <c r="D46" s="69"/>
      <c r="E46" s="69"/>
      <c r="F46" s="69"/>
      <c r="G46" s="69"/>
      <c r="H46" s="69"/>
      <c r="I46" s="84"/>
      <c r="J46" s="84"/>
      <c r="K46" s="69"/>
      <c r="L46" s="69"/>
      <c r="M46" s="69"/>
      <c r="N46" s="69"/>
      <c r="O46" s="69"/>
      <c r="P46" s="84"/>
      <c r="Q46" s="84"/>
      <c r="R46" s="69"/>
      <c r="S46" s="69"/>
      <c r="T46" s="69"/>
      <c r="U46" s="69"/>
      <c r="V46" s="69"/>
      <c r="W46" s="84"/>
      <c r="X46" s="84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33"/>
    </row>
    <row r="47" spans="2:38" s="37" customFormat="1" ht="5.0999999999999996" customHeight="1" x14ac:dyDescent="0.2">
      <c r="B47" s="32"/>
      <c r="C47" s="69"/>
      <c r="D47" s="69"/>
      <c r="E47" s="69"/>
      <c r="F47" s="69"/>
      <c r="G47" s="69"/>
      <c r="H47" s="69"/>
      <c r="I47" s="84"/>
      <c r="J47" s="84"/>
      <c r="K47" s="69"/>
      <c r="L47" s="69"/>
      <c r="M47" s="69"/>
      <c r="N47" s="69"/>
      <c r="O47" s="69"/>
      <c r="P47" s="84"/>
      <c r="Q47" s="84"/>
      <c r="R47" s="69"/>
      <c r="S47" s="69"/>
      <c r="T47" s="69"/>
      <c r="U47" s="69"/>
      <c r="V47" s="69"/>
      <c r="W47" s="84"/>
      <c r="X47" s="84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33"/>
    </row>
    <row r="48" spans="2:38" s="37" customFormat="1" ht="3" customHeight="1" x14ac:dyDescent="0.2">
      <c r="B48" s="32"/>
      <c r="C48" s="69"/>
      <c r="D48" s="69"/>
      <c r="E48" s="69"/>
      <c r="F48" s="69"/>
      <c r="G48" s="69"/>
      <c r="H48" s="69"/>
      <c r="I48" s="84"/>
      <c r="J48" s="84"/>
      <c r="K48" s="69"/>
      <c r="L48" s="69"/>
      <c r="M48" s="69"/>
      <c r="N48" s="69"/>
      <c r="O48" s="69"/>
      <c r="P48" s="84"/>
      <c r="Q48" s="84"/>
      <c r="R48" s="69"/>
      <c r="S48" s="69"/>
      <c r="T48" s="69"/>
      <c r="U48" s="69"/>
      <c r="V48" s="69"/>
      <c r="W48" s="84"/>
      <c r="X48" s="84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33"/>
    </row>
    <row r="49" spans="2:38" s="55" customFormat="1" ht="6.6" customHeight="1" x14ac:dyDescent="0.2">
      <c r="B49" s="32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33"/>
    </row>
    <row r="50" spans="2:38" s="54" customFormat="1" ht="12" customHeight="1" x14ac:dyDescent="0.2">
      <c r="B50" s="35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36"/>
    </row>
    <row r="51" spans="2:38" s="54" customFormat="1" ht="12" customHeight="1" x14ac:dyDescent="0.2">
      <c r="B51" s="35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36"/>
    </row>
    <row r="52" spans="2:38" s="54" customFormat="1" ht="6.95" customHeight="1" thickBot="1" x14ac:dyDescent="0.25">
      <c r="B52" s="3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36"/>
    </row>
    <row r="53" spans="2:38" s="54" customFormat="1" ht="12" customHeight="1" thickTop="1" x14ac:dyDescent="0.2">
      <c r="B53" s="35"/>
      <c r="C53" s="60"/>
      <c r="D53" s="60"/>
      <c r="E53" s="60"/>
      <c r="F53" s="60"/>
      <c r="G53" s="60"/>
      <c r="H53" s="60"/>
      <c r="I53" s="60"/>
      <c r="J53" s="60"/>
      <c r="K53" s="60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6"/>
    </row>
    <row r="54" spans="2:38" s="54" customFormat="1" ht="12" customHeight="1" x14ac:dyDescent="0.2">
      <c r="B54" s="35"/>
      <c r="C54" s="113" t="s">
        <v>207</v>
      </c>
      <c r="D54" s="113"/>
      <c r="E54" s="113"/>
      <c r="F54" s="113"/>
      <c r="G54" s="113"/>
      <c r="H54" s="113"/>
      <c r="I54" s="113"/>
      <c r="J54" s="113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62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62"/>
      <c r="AG54" s="128"/>
      <c r="AH54" s="128"/>
      <c r="AI54" s="128"/>
      <c r="AJ54" s="128"/>
      <c r="AK54" s="128"/>
      <c r="AL54" s="36"/>
    </row>
    <row r="55" spans="2:38" s="54" customFormat="1" ht="12" customHeight="1" x14ac:dyDescent="0.2">
      <c r="B55" s="35"/>
      <c r="C55" s="83"/>
      <c r="D55" s="8"/>
      <c r="E55" s="8"/>
      <c r="F55" s="8"/>
      <c r="G55" s="8"/>
      <c r="H55" s="8"/>
      <c r="I55" s="83"/>
      <c r="J55" s="83"/>
      <c r="K55" s="112" t="s">
        <v>212</v>
      </c>
      <c r="L55" s="112"/>
      <c r="M55" s="112"/>
      <c r="N55" s="112"/>
      <c r="O55" s="112"/>
      <c r="P55" s="112"/>
      <c r="Q55" s="112"/>
      <c r="R55" s="112"/>
      <c r="S55" s="112"/>
      <c r="T55" s="112"/>
      <c r="U55" s="63"/>
      <c r="V55" s="112" t="s">
        <v>209</v>
      </c>
      <c r="W55" s="112"/>
      <c r="X55" s="112"/>
      <c r="Y55" s="112"/>
      <c r="Z55" s="112"/>
      <c r="AA55" s="112"/>
      <c r="AB55" s="112"/>
      <c r="AC55" s="112"/>
      <c r="AD55" s="112"/>
      <c r="AE55" s="112"/>
      <c r="AF55" s="63"/>
      <c r="AG55" s="112" t="s">
        <v>211</v>
      </c>
      <c r="AH55" s="112"/>
      <c r="AI55" s="112"/>
      <c r="AJ55" s="112"/>
      <c r="AK55" s="112"/>
      <c r="AL55" s="57"/>
    </row>
    <row r="56" spans="2:38" s="54" customFormat="1" ht="12" customHeight="1" x14ac:dyDescent="0.2">
      <c r="B56" s="35"/>
      <c r="C56" s="113" t="s">
        <v>208</v>
      </c>
      <c r="D56" s="113"/>
      <c r="E56" s="113"/>
      <c r="F56" s="113"/>
      <c r="G56" s="113"/>
      <c r="H56" s="113"/>
      <c r="I56" s="113"/>
      <c r="J56" s="113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62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62"/>
      <c r="AG56" s="128"/>
      <c r="AH56" s="128"/>
      <c r="AI56" s="128"/>
      <c r="AJ56" s="128"/>
      <c r="AK56" s="128"/>
      <c r="AL56" s="57"/>
    </row>
    <row r="57" spans="2:38" s="54" customFormat="1" ht="12" customHeight="1" thickBot="1" x14ac:dyDescent="0.25">
      <c r="B57" s="35"/>
      <c r="C57" s="67"/>
      <c r="D57" s="67"/>
      <c r="E57" s="67"/>
      <c r="F57" s="67"/>
      <c r="G57" s="67"/>
      <c r="H57" s="67"/>
      <c r="I57" s="67"/>
      <c r="J57" s="67"/>
      <c r="K57" s="134" t="s">
        <v>212</v>
      </c>
      <c r="L57" s="134"/>
      <c r="M57" s="134"/>
      <c r="N57" s="134"/>
      <c r="O57" s="134"/>
      <c r="P57" s="134"/>
      <c r="Q57" s="134"/>
      <c r="R57" s="134"/>
      <c r="S57" s="134"/>
      <c r="T57" s="134"/>
      <c r="U57" s="64"/>
      <c r="V57" s="134" t="s">
        <v>209</v>
      </c>
      <c r="W57" s="134"/>
      <c r="X57" s="134"/>
      <c r="Y57" s="134"/>
      <c r="Z57" s="134"/>
      <c r="AA57" s="134"/>
      <c r="AB57" s="134"/>
      <c r="AC57" s="134"/>
      <c r="AD57" s="134"/>
      <c r="AE57" s="134"/>
      <c r="AF57" s="64"/>
      <c r="AG57" s="134" t="s">
        <v>211</v>
      </c>
      <c r="AH57" s="134"/>
      <c r="AI57" s="134"/>
      <c r="AJ57" s="134"/>
      <c r="AK57" s="134"/>
      <c r="AL57" s="57"/>
    </row>
    <row r="58" spans="2:38" s="55" customFormat="1" ht="12" customHeight="1" thickTop="1" x14ac:dyDescent="0.2">
      <c r="B58" s="35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57"/>
    </row>
    <row r="59" spans="2:38" s="54" customFormat="1" ht="12" customHeight="1" x14ac:dyDescent="0.2">
      <c r="B59" s="35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30"/>
      <c r="N59" s="30"/>
      <c r="O59" s="30"/>
      <c r="P59" s="40"/>
      <c r="Q59" s="40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27"/>
      <c r="AD59" s="127"/>
      <c r="AE59" s="127"/>
      <c r="AF59" s="127"/>
      <c r="AG59" s="127"/>
      <c r="AH59" s="127"/>
      <c r="AI59" s="127"/>
      <c r="AJ59" s="127"/>
      <c r="AK59" s="127"/>
      <c r="AL59" s="57"/>
    </row>
    <row r="60" spans="2:38" s="54" customFormat="1" ht="12" customHeight="1" x14ac:dyDescent="0.2">
      <c r="B60" s="35"/>
      <c r="C60" s="41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1"/>
      <c r="U60" s="82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57"/>
    </row>
    <row r="61" spans="2:38" s="54" customFormat="1" ht="12" customHeight="1" x14ac:dyDescent="0.2">
      <c r="B61" s="35"/>
      <c r="C61" s="82"/>
      <c r="D61" s="82"/>
      <c r="E61" s="82"/>
      <c r="F61" s="82"/>
      <c r="G61" s="82"/>
      <c r="H61" s="30"/>
      <c r="I61" s="30"/>
      <c r="J61" s="30"/>
      <c r="K61" s="30"/>
      <c r="L61" s="30"/>
      <c r="M61" s="30"/>
      <c r="N61" s="30"/>
      <c r="O61" s="30"/>
      <c r="P61" s="30"/>
      <c r="Q61" s="132" t="s">
        <v>209</v>
      </c>
      <c r="R61" s="132"/>
      <c r="S61" s="132"/>
      <c r="T61" s="132"/>
      <c r="U61" s="132"/>
      <c r="V61" s="132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57"/>
    </row>
    <row r="62" spans="2:38" s="54" customFormat="1" ht="12" customHeight="1" x14ac:dyDescent="0.2">
      <c r="B62" s="35"/>
      <c r="C62" s="82"/>
      <c r="D62" s="82"/>
      <c r="E62" s="82"/>
      <c r="F62" s="82"/>
      <c r="G62" s="82"/>
      <c r="H62" s="30"/>
      <c r="I62" s="30"/>
      <c r="J62" s="30"/>
      <c r="K62" s="30"/>
      <c r="L62" s="30"/>
      <c r="M62" s="30"/>
      <c r="N62" s="30"/>
      <c r="O62" s="30"/>
      <c r="P62" s="30"/>
      <c r="Q62" s="132" t="s">
        <v>206</v>
      </c>
      <c r="R62" s="132"/>
      <c r="S62" s="132" t="s">
        <v>206</v>
      </c>
      <c r="T62" s="132"/>
      <c r="U62" s="132"/>
      <c r="V62" s="132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56"/>
    </row>
    <row r="63" spans="2:38" s="54" customFormat="1" ht="12" customHeight="1" x14ac:dyDescent="0.2">
      <c r="B63" s="35"/>
      <c r="C63" s="82"/>
      <c r="D63" s="82"/>
      <c r="E63" s="82"/>
      <c r="F63" s="82"/>
      <c r="G63" s="82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57"/>
    </row>
    <row r="64" spans="2:38" s="54" customFormat="1" ht="12" customHeight="1" x14ac:dyDescent="0.2">
      <c r="B64" s="79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78"/>
    </row>
    <row r="65" spans="2:38" s="54" customFormat="1" ht="12" customHeight="1" x14ac:dyDescent="0.2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</row>
    <row r="66" spans="2:38" s="54" customFormat="1" ht="12" customHeight="1" x14ac:dyDescent="0.2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</row>
    <row r="67" spans="2:38" s="54" customFormat="1" ht="12" customHeight="1" x14ac:dyDescent="0.2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</row>
    <row r="68" spans="2:38" s="54" customFormat="1" ht="12" customHeight="1" x14ac:dyDescent="0.2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</row>
    <row r="69" spans="2:38" s="54" customFormat="1" ht="15" customHeight="1" x14ac:dyDescent="0.2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</row>
    <row r="70" spans="2:38" s="37" customFormat="1" ht="15" customHeight="1" x14ac:dyDescent="0.2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</row>
    <row r="71" spans="2:38" s="37" customFormat="1" ht="15" customHeight="1" x14ac:dyDescent="0.2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</row>
    <row r="72" spans="2:38" s="37" customFormat="1" ht="15" customHeight="1" x14ac:dyDescent="0.2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</row>
    <row r="73" spans="2:38" s="37" customFormat="1" ht="15" customHeight="1" x14ac:dyDescent="0.2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</row>
    <row r="74" spans="2:38" s="34" customFormat="1" ht="15" customHeight="1" x14ac:dyDescent="0.2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</row>
    <row r="75" spans="2:38" s="34" customFormat="1" ht="15" customHeight="1" x14ac:dyDescent="0.2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</row>
    <row r="76" spans="2:38" s="26" customFormat="1" ht="15" customHeight="1" x14ac:dyDescent="0.2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</row>
    <row r="77" spans="2:38" s="39" customFormat="1" ht="15" customHeight="1" x14ac:dyDescent="0.2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</row>
    <row r="78" spans="2:38" s="39" customFormat="1" ht="15" customHeight="1" x14ac:dyDescent="0.2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</row>
    <row r="79" spans="2:38" s="39" customFormat="1" ht="15" customHeight="1" x14ac:dyDescent="0.2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</row>
    <row r="80" spans="2:38" s="39" customFormat="1" ht="15" customHeight="1" x14ac:dyDescent="0.2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</row>
    <row r="81" spans="2:38" s="37" customFormat="1" ht="15" customHeight="1" x14ac:dyDescent="0.2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</row>
    <row r="82" spans="2:38" s="37" customFormat="1" ht="18" customHeight="1" x14ac:dyDescent="0.2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</row>
    <row r="83" spans="2:38" s="37" customFormat="1" ht="14.1" customHeight="1" x14ac:dyDescent="0.2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</row>
    <row r="84" spans="2:38" s="37" customFormat="1" ht="14.1" customHeight="1" x14ac:dyDescent="0.2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</row>
    <row r="85" spans="2:38" s="39" customFormat="1" hidden="1" x14ac:dyDescent="0.2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</row>
    <row r="86" spans="2:38" s="39" customFormat="1" ht="14.1" customHeight="1" x14ac:dyDescent="0.2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</row>
    <row r="87" spans="2:38" s="39" customFormat="1" ht="14.1" customHeight="1" x14ac:dyDescent="0.2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</row>
    <row r="88" spans="2:38" s="37" customFormat="1" ht="14.1" customHeight="1" x14ac:dyDescent="0.2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</row>
    <row r="89" spans="2:38" ht="0.95" customHeight="1" x14ac:dyDescent="0.2"/>
    <row r="124" x14ac:dyDescent="0.2"/>
  </sheetData>
  <sheetProtection algorithmName="SHA-512" hashValue="v4qDFRYkqz8kZB954CbCeMWSci2ARA7wCi4SWptSXWBYePrMQh8wbp/HnGo7OWX4MKJMOc+iBiXnf/Sv78SctA==" saltValue="yDIx9OTNNv3rsTjqDfJHUQ==" spinCount="100000" sheet="1" objects="1" scenarios="1" selectLockedCells="1"/>
  <mergeCells count="120">
    <mergeCell ref="W63:AK63"/>
    <mergeCell ref="AC59:AK59"/>
    <mergeCell ref="W62:AK62"/>
    <mergeCell ref="L34:AK34"/>
    <mergeCell ref="L35:AK35"/>
    <mergeCell ref="L36:AK36"/>
    <mergeCell ref="B16:AL16"/>
    <mergeCell ref="Q62:V62"/>
    <mergeCell ref="K54:T54"/>
    <mergeCell ref="V54:AE54"/>
    <mergeCell ref="AG54:AK54"/>
    <mergeCell ref="Q61:V61"/>
    <mergeCell ref="R59:AB59"/>
    <mergeCell ref="W61:AK61"/>
    <mergeCell ref="K56:T56"/>
    <mergeCell ref="V56:AE56"/>
    <mergeCell ref="AG56:AK56"/>
    <mergeCell ref="C59:L59"/>
    <mergeCell ref="C56:J56"/>
    <mergeCell ref="K57:T57"/>
    <mergeCell ref="V57:AE57"/>
    <mergeCell ref="AG57:AK57"/>
    <mergeCell ref="C25:F25"/>
    <mergeCell ref="U12:W12"/>
    <mergeCell ref="C11:F11"/>
    <mergeCell ref="AF11:AG11"/>
    <mergeCell ref="C3:AK3"/>
    <mergeCell ref="C4:AK4"/>
    <mergeCell ref="C5:AK5"/>
    <mergeCell ref="C6:AK6"/>
    <mergeCell ref="C7:AK7"/>
    <mergeCell ref="C8:AK8"/>
    <mergeCell ref="AI12:AK12"/>
    <mergeCell ref="G11:S11"/>
    <mergeCell ref="AF12:AH12"/>
    <mergeCell ref="AH11:AK11"/>
    <mergeCell ref="X12:AD12"/>
    <mergeCell ref="P10:X10"/>
    <mergeCell ref="G12:S12"/>
    <mergeCell ref="I14:S14"/>
    <mergeCell ref="X13:AJ13"/>
    <mergeCell ref="U14:AE14"/>
    <mergeCell ref="K55:T55"/>
    <mergeCell ref="V55:AE55"/>
    <mergeCell ref="AG55:AK55"/>
    <mergeCell ref="I13:S13"/>
    <mergeCell ref="C54:J54"/>
    <mergeCell ref="Y18:AG18"/>
    <mergeCell ref="P18:X18"/>
    <mergeCell ref="K18:O18"/>
    <mergeCell ref="G18:J18"/>
    <mergeCell ref="C18:F18"/>
    <mergeCell ref="C19:F19"/>
    <mergeCell ref="C20:F20"/>
    <mergeCell ref="C21:F21"/>
    <mergeCell ref="C22:F22"/>
    <mergeCell ref="C23:F23"/>
    <mergeCell ref="C24:F24"/>
    <mergeCell ref="C27:F27"/>
    <mergeCell ref="C26:F26"/>
    <mergeCell ref="C15:AK15"/>
    <mergeCell ref="AF14:AK14"/>
    <mergeCell ref="C28:F28"/>
    <mergeCell ref="C29:F29"/>
    <mergeCell ref="C30:F30"/>
    <mergeCell ref="C31:F31"/>
    <mergeCell ref="C32:F32"/>
    <mergeCell ref="C33:F33"/>
    <mergeCell ref="C34:F34"/>
    <mergeCell ref="C35:F35"/>
    <mergeCell ref="C40:F40"/>
    <mergeCell ref="C36:F36"/>
    <mergeCell ref="C37:F37"/>
    <mergeCell ref="C38:F38"/>
    <mergeCell ref="C39:F39"/>
    <mergeCell ref="C41:F41"/>
    <mergeCell ref="C42:F42"/>
    <mergeCell ref="C43:F43"/>
    <mergeCell ref="G19:J19"/>
    <mergeCell ref="G20:J20"/>
    <mergeCell ref="G21:J21"/>
    <mergeCell ref="G22:J22"/>
    <mergeCell ref="G23:J23"/>
    <mergeCell ref="G24:J24"/>
    <mergeCell ref="G25:J25"/>
    <mergeCell ref="G26:J26"/>
    <mergeCell ref="G27:J27"/>
    <mergeCell ref="G28:J28"/>
    <mergeCell ref="G29:J29"/>
    <mergeCell ref="G30:J30"/>
    <mergeCell ref="G31:J31"/>
    <mergeCell ref="G32:J32"/>
    <mergeCell ref="G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K19:O19"/>
    <mergeCell ref="P19:X19"/>
    <mergeCell ref="Y19:AG19"/>
    <mergeCell ref="L22:AK22"/>
    <mergeCell ref="L23:AK23"/>
    <mergeCell ref="L21:AK21"/>
    <mergeCell ref="L24:AK24"/>
    <mergeCell ref="L25:AK25"/>
    <mergeCell ref="L26:AK26"/>
    <mergeCell ref="L27:AK27"/>
    <mergeCell ref="L28:AK28"/>
    <mergeCell ref="L29:AK29"/>
    <mergeCell ref="L30:AK30"/>
    <mergeCell ref="L31:AK31"/>
    <mergeCell ref="L32:AK32"/>
    <mergeCell ref="L33:AK33"/>
    <mergeCell ref="L37:AK37"/>
  </mergeCells>
  <phoneticPr fontId="0" type="noConversion"/>
  <dataValidations xWindow="721" yWindow="475" count="2">
    <dataValidation allowBlank="1" showInputMessage="1" showErrorMessage="1" promptTitle="Region" prompt="Automatic when county is selected" sqref="AI12:AK12" xr:uid="{00000000-0002-0000-0100-000000000000}"/>
    <dataValidation allowBlank="1" showInputMessage="1" showErrorMessage="1" promptTitle="Date Format" prompt="DD-Mmm-YY" sqref="AH11:AK11" xr:uid="{00000000-0002-0000-0100-000001000000}"/>
  </dataValidations>
  <printOptions horizontalCentered="1"/>
  <pageMargins left="0" right="0" top="0" bottom="0" header="0" footer="0"/>
  <pageSetup scale="96" orientation="portrait" r:id="rId1"/>
  <headerFooter alignWithMargins="0"/>
  <ignoredErrors>
    <ignoredError sqref="K22 K25:K26 K28 K32:K33 K35:K37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Drop Down 3">
              <controlPr defaultSize="0" print="0" autoLine="0" autoPict="0">
                <anchor moveWithCells="1">
                  <from>
                    <xdr:col>23</xdr:col>
                    <xdr:colOff>0</xdr:colOff>
                    <xdr:row>11</xdr:row>
                    <xdr:rowOff>0</xdr:rowOff>
                  </from>
                  <to>
                    <xdr:col>30</xdr:col>
                    <xdr:colOff>9525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F9EEE-D419-4AE4-BDCC-6D046D946702}">
  <sheetPr>
    <pageSetUpPr autoPageBreaks="0" fitToPage="1"/>
  </sheetPr>
  <dimension ref="A1:AX124"/>
  <sheetViews>
    <sheetView showGridLines="0" topLeftCell="A28" zoomScaleNormal="100" workbookViewId="0">
      <selection activeCell="C3" sqref="C3:AK3"/>
    </sheetView>
  </sheetViews>
  <sheetFormatPr defaultColWidth="0" defaultRowHeight="12.6" customHeight="1" zeroHeight="1" x14ac:dyDescent="0.2"/>
  <cols>
    <col min="1" max="1" width="2.7109375" style="9" customWidth="1"/>
    <col min="2" max="2" width="1.7109375" style="9" customWidth="1"/>
    <col min="3" max="20" width="2.7109375" style="9" customWidth="1"/>
    <col min="21" max="21" width="3.28515625" style="9" customWidth="1"/>
    <col min="22" max="37" width="2.7109375" style="9" customWidth="1"/>
    <col min="38" max="38" width="1.7109375" style="9" customWidth="1"/>
    <col min="39" max="39" width="2.7109375" style="9" customWidth="1"/>
    <col min="40" max="16384" width="2.7109375" style="9" hidden="1"/>
  </cols>
  <sheetData>
    <row r="1" spans="2:50" ht="12.75" x14ac:dyDescent="0.2"/>
    <row r="2" spans="2:50" ht="0.95" customHeight="1" x14ac:dyDescent="0.2"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2"/>
    </row>
    <row r="3" spans="2:50" ht="71.25" customHeight="1" x14ac:dyDescent="0.2">
      <c r="B3" s="13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4"/>
    </row>
    <row r="4" spans="2:50" s="18" customFormat="1" ht="15.75" x14ac:dyDescent="0.25">
      <c r="B4" s="15"/>
      <c r="C4" s="119" t="s">
        <v>0</v>
      </c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6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</row>
    <row r="5" spans="2:50" s="18" customFormat="1" ht="14.25" customHeight="1" x14ac:dyDescent="0.25">
      <c r="B5" s="15"/>
      <c r="C5" s="119" t="s">
        <v>1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6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</row>
    <row r="6" spans="2:50" s="18" customFormat="1" ht="12.75" x14ac:dyDescent="0.2">
      <c r="B6" s="15"/>
      <c r="C6" s="120" t="s">
        <v>2</v>
      </c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6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</row>
    <row r="7" spans="2:50" s="18" customFormat="1" ht="9.75" customHeight="1" x14ac:dyDescent="0.2">
      <c r="B7" s="15"/>
      <c r="C7" s="121" t="s">
        <v>3</v>
      </c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6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</row>
    <row r="8" spans="2:50" s="18" customFormat="1" ht="9.75" customHeight="1" x14ac:dyDescent="0.2">
      <c r="B8" s="15"/>
      <c r="C8" s="121" t="s">
        <v>4</v>
      </c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9"/>
    </row>
    <row r="9" spans="2:50" s="18" customFormat="1" ht="9.75" customHeight="1" x14ac:dyDescent="0.2">
      <c r="B9" s="15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19"/>
    </row>
    <row r="10" spans="2:50" s="23" customFormat="1" ht="12.75" customHeight="1" x14ac:dyDescent="0.2"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125" t="s">
        <v>213</v>
      </c>
      <c r="Q10" s="125"/>
      <c r="R10" s="125"/>
      <c r="S10" s="125"/>
      <c r="T10" s="125"/>
      <c r="U10" s="125"/>
      <c r="V10" s="125"/>
      <c r="W10" s="125"/>
      <c r="X10" s="125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2"/>
    </row>
    <row r="11" spans="2:50" s="43" customFormat="1" ht="15.75" customHeight="1" x14ac:dyDescent="0.2">
      <c r="B11" s="44"/>
      <c r="C11" s="101" t="s">
        <v>210</v>
      </c>
      <c r="D11" s="101"/>
      <c r="E11" s="101"/>
      <c r="F11" s="101"/>
      <c r="G11" s="136">
        <v>1</v>
      </c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89"/>
      <c r="U11" s="89"/>
      <c r="V11" s="89"/>
      <c r="W11" s="89"/>
      <c r="X11" s="89"/>
      <c r="Y11" s="45"/>
      <c r="Z11" s="45"/>
      <c r="AA11" s="45"/>
      <c r="AB11" s="45"/>
      <c r="AC11" s="45"/>
      <c r="AD11" s="45"/>
      <c r="AE11" s="45"/>
      <c r="AF11" s="101" t="s">
        <v>211</v>
      </c>
      <c r="AG11" s="101"/>
      <c r="AH11" s="138">
        <v>44365</v>
      </c>
      <c r="AI11" s="138"/>
      <c r="AJ11" s="138"/>
      <c r="AK11" s="138"/>
      <c r="AL11" s="46"/>
    </row>
    <row r="12" spans="2:50" s="47" customFormat="1" ht="15.75" customHeight="1" x14ac:dyDescent="0.2">
      <c r="B12" s="44"/>
      <c r="C12" s="85" t="s">
        <v>205</v>
      </c>
      <c r="D12" s="85"/>
      <c r="E12" s="85"/>
      <c r="F12" s="85"/>
      <c r="G12" s="136" t="s">
        <v>249</v>
      </c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45"/>
      <c r="U12" s="117" t="s">
        <v>5</v>
      </c>
      <c r="V12" s="117"/>
      <c r="W12" s="117"/>
      <c r="X12" s="124">
        <f>VLOOKUP(' '!G3,' '!B4:F99,5)</f>
        <v>0</v>
      </c>
      <c r="Y12" s="124"/>
      <c r="Z12" s="124"/>
      <c r="AA12" s="124"/>
      <c r="AB12" s="124"/>
      <c r="AC12" s="124"/>
      <c r="AD12" s="124"/>
      <c r="AE12" s="48"/>
      <c r="AF12" s="101" t="s">
        <v>6</v>
      </c>
      <c r="AG12" s="101"/>
      <c r="AH12" s="101"/>
      <c r="AI12" s="139">
        <f>VLOOKUP(' '!G3,' '!B4:F99,3)</f>
        <v>0</v>
      </c>
      <c r="AJ12" s="139"/>
      <c r="AK12" s="139"/>
      <c r="AL12" s="46"/>
    </row>
    <row r="13" spans="2:50" s="49" customFormat="1" ht="15.75" customHeight="1" x14ac:dyDescent="0.2">
      <c r="B13" s="50"/>
      <c r="C13" s="85" t="s">
        <v>215</v>
      </c>
      <c r="D13" s="85"/>
      <c r="E13" s="85"/>
      <c r="F13" s="85"/>
      <c r="G13" s="84"/>
      <c r="H13" s="84"/>
      <c r="I13" s="135" t="s">
        <v>250</v>
      </c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51"/>
      <c r="U13" s="52" t="s">
        <v>216</v>
      </c>
      <c r="V13" s="52"/>
      <c r="W13" s="52"/>
      <c r="X13" s="136" t="s">
        <v>251</v>
      </c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88"/>
      <c r="AL13" s="53"/>
    </row>
    <row r="14" spans="2:50" s="49" customFormat="1" ht="15.75" customHeight="1" x14ac:dyDescent="0.2">
      <c r="B14" s="50"/>
      <c r="C14" s="85" t="s">
        <v>214</v>
      </c>
      <c r="D14" s="85"/>
      <c r="E14" s="85"/>
      <c r="F14" s="85"/>
      <c r="G14" s="61"/>
      <c r="H14" s="61"/>
      <c r="I14" s="137">
        <v>219999</v>
      </c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51"/>
      <c r="U14" s="101" t="s">
        <v>232</v>
      </c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37" t="s">
        <v>252</v>
      </c>
      <c r="AG14" s="137"/>
      <c r="AH14" s="137"/>
      <c r="AI14" s="137"/>
      <c r="AJ14" s="137"/>
      <c r="AK14" s="137"/>
      <c r="AL14" s="53"/>
    </row>
    <row r="15" spans="2:50" s="26" customFormat="1" ht="3.75" customHeight="1" x14ac:dyDescent="0.2">
      <c r="B15" s="24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25"/>
    </row>
    <row r="16" spans="2:50" s="29" customFormat="1" ht="6.95" customHeight="1" thickBot="1" x14ac:dyDescent="0.25">
      <c r="B16" s="129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1"/>
    </row>
    <row r="17" spans="2:41" s="26" customFormat="1" ht="6.95" customHeight="1" thickTop="1" x14ac:dyDescent="0.2">
      <c r="B17" s="80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1"/>
    </row>
    <row r="18" spans="2:41" s="29" customFormat="1" ht="14.1" customHeight="1" x14ac:dyDescent="0.2">
      <c r="B18" s="27"/>
      <c r="C18" s="104" t="s">
        <v>217</v>
      </c>
      <c r="D18" s="104"/>
      <c r="E18" s="104"/>
      <c r="F18" s="104"/>
      <c r="G18" s="115" t="s">
        <v>218</v>
      </c>
      <c r="H18" s="115"/>
      <c r="I18" s="115"/>
      <c r="J18" s="116"/>
      <c r="K18" s="114" t="s">
        <v>219</v>
      </c>
      <c r="L18" s="115"/>
      <c r="M18" s="115"/>
      <c r="N18" s="115"/>
      <c r="O18" s="116"/>
      <c r="P18" s="140" t="s">
        <v>221</v>
      </c>
      <c r="Q18" s="141"/>
      <c r="R18" s="141"/>
      <c r="S18" s="141"/>
      <c r="T18" s="141"/>
      <c r="U18" s="141"/>
      <c r="V18" s="141"/>
      <c r="W18" s="141"/>
      <c r="X18" s="142"/>
      <c r="Y18" s="143" t="s">
        <v>220</v>
      </c>
      <c r="Z18" s="143"/>
      <c r="AA18" s="143"/>
      <c r="AB18" s="143"/>
      <c r="AC18" s="143"/>
      <c r="AD18" s="143"/>
      <c r="AE18" s="143"/>
      <c r="AF18" s="143"/>
      <c r="AG18" s="143"/>
      <c r="AH18" s="61"/>
      <c r="AI18" s="61"/>
      <c r="AJ18" s="61"/>
      <c r="AK18" s="61"/>
      <c r="AL18" s="28"/>
    </row>
    <row r="19" spans="2:41" s="29" customFormat="1" ht="14.1" customHeight="1" x14ac:dyDescent="0.2">
      <c r="B19" s="24"/>
      <c r="C19" s="104">
        <v>0</v>
      </c>
      <c r="D19" s="104"/>
      <c r="E19" s="104"/>
      <c r="F19" s="104"/>
      <c r="G19" s="144">
        <v>9</v>
      </c>
      <c r="H19" s="144"/>
      <c r="I19" s="144"/>
      <c r="J19" s="144"/>
      <c r="K19" s="144">
        <v>6.2</v>
      </c>
      <c r="L19" s="144"/>
      <c r="M19" s="144"/>
      <c r="N19" s="144"/>
      <c r="O19" s="144"/>
      <c r="P19" s="144">
        <v>62</v>
      </c>
      <c r="Q19" s="144"/>
      <c r="R19" s="144"/>
      <c r="S19" s="144"/>
      <c r="T19" s="144"/>
      <c r="U19" s="144"/>
      <c r="V19" s="144"/>
      <c r="W19" s="144"/>
      <c r="X19" s="144"/>
      <c r="Y19" s="144">
        <v>78</v>
      </c>
      <c r="Z19" s="144"/>
      <c r="AA19" s="144"/>
      <c r="AB19" s="144"/>
      <c r="AC19" s="144"/>
      <c r="AD19" s="144"/>
      <c r="AE19" s="144"/>
      <c r="AF19" s="144"/>
      <c r="AG19" s="144"/>
      <c r="AH19" s="61"/>
      <c r="AI19" s="61"/>
      <c r="AJ19" s="61"/>
      <c r="AK19" s="61"/>
      <c r="AL19" s="25"/>
      <c r="AO19" s="31"/>
    </row>
    <row r="20" spans="2:41" s="29" customFormat="1" ht="14.1" customHeight="1" x14ac:dyDescent="0.2">
      <c r="B20" s="27"/>
      <c r="C20" s="104">
        <v>0.5</v>
      </c>
      <c r="D20" s="104"/>
      <c r="E20" s="104"/>
      <c r="F20" s="104"/>
      <c r="G20" s="146">
        <v>9</v>
      </c>
      <c r="H20" s="146"/>
      <c r="I20" s="146"/>
      <c r="J20" s="146"/>
      <c r="K20" s="61"/>
      <c r="L20" s="61"/>
      <c r="M20" s="61"/>
      <c r="N20" s="61"/>
      <c r="O20" s="61"/>
      <c r="P20" s="61"/>
      <c r="Q20" s="61"/>
      <c r="R20" s="61"/>
      <c r="S20" s="61"/>
      <c r="T20" s="72"/>
      <c r="U20" s="85"/>
      <c r="V20" s="72"/>
      <c r="W20" s="72"/>
      <c r="X20" s="73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28"/>
    </row>
    <row r="21" spans="2:41" s="29" customFormat="1" ht="14.1" customHeight="1" x14ac:dyDescent="0.2">
      <c r="B21" s="27"/>
      <c r="C21" s="104">
        <v>1</v>
      </c>
      <c r="D21" s="104"/>
      <c r="E21" s="104"/>
      <c r="F21" s="104"/>
      <c r="G21" s="146">
        <v>8.75</v>
      </c>
      <c r="H21" s="146"/>
      <c r="I21" s="146"/>
      <c r="J21" s="146"/>
      <c r="K21" s="84"/>
      <c r="L21" s="100" t="s">
        <v>222</v>
      </c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28"/>
    </row>
    <row r="22" spans="2:41" s="29" customFormat="1" ht="14.1" customHeight="1" x14ac:dyDescent="0.2">
      <c r="B22" s="27"/>
      <c r="C22" s="109">
        <v>1.5</v>
      </c>
      <c r="D22" s="109"/>
      <c r="E22" s="109"/>
      <c r="F22" s="109"/>
      <c r="G22" s="145">
        <v>8.5</v>
      </c>
      <c r="H22" s="145"/>
      <c r="I22" s="145"/>
      <c r="J22" s="145"/>
      <c r="K22" s="75" t="s">
        <v>233</v>
      </c>
      <c r="L22" s="99" t="s">
        <v>225</v>
      </c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28"/>
    </row>
    <row r="23" spans="2:41" s="37" customFormat="1" ht="14.1" customHeight="1" x14ac:dyDescent="0.2">
      <c r="B23" s="27"/>
      <c r="C23" s="109">
        <v>2</v>
      </c>
      <c r="D23" s="109"/>
      <c r="E23" s="109"/>
      <c r="F23" s="109"/>
      <c r="G23" s="145">
        <v>8.25</v>
      </c>
      <c r="H23" s="145"/>
      <c r="I23" s="145"/>
      <c r="J23" s="145"/>
      <c r="K23" s="74"/>
      <c r="L23" s="99" t="s">
        <v>223</v>
      </c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28"/>
    </row>
    <row r="24" spans="2:41" s="37" customFormat="1" ht="14.1" customHeight="1" x14ac:dyDescent="0.2">
      <c r="B24" s="27"/>
      <c r="C24" s="109">
        <v>2.5</v>
      </c>
      <c r="D24" s="109"/>
      <c r="E24" s="109"/>
      <c r="F24" s="109"/>
      <c r="G24" s="145">
        <v>7.75</v>
      </c>
      <c r="H24" s="145"/>
      <c r="I24" s="145"/>
      <c r="J24" s="145"/>
      <c r="K24" s="74"/>
      <c r="L24" s="99" t="s">
        <v>230</v>
      </c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28"/>
    </row>
    <row r="25" spans="2:41" s="37" customFormat="1" ht="14.1" customHeight="1" x14ac:dyDescent="0.2">
      <c r="B25" s="27"/>
      <c r="C25" s="143">
        <v>3</v>
      </c>
      <c r="D25" s="143"/>
      <c r="E25" s="143"/>
      <c r="F25" s="143"/>
      <c r="G25" s="147">
        <v>7.5</v>
      </c>
      <c r="H25" s="148"/>
      <c r="I25" s="148"/>
      <c r="J25" s="149"/>
      <c r="K25" s="77" t="s">
        <v>234</v>
      </c>
      <c r="L25" s="150" t="s">
        <v>226</v>
      </c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28"/>
    </row>
    <row r="26" spans="2:41" s="37" customFormat="1" ht="14.1" customHeight="1" x14ac:dyDescent="0.2">
      <c r="B26" s="35"/>
      <c r="C26" s="143">
        <v>3.5</v>
      </c>
      <c r="D26" s="143"/>
      <c r="E26" s="143"/>
      <c r="F26" s="143"/>
      <c r="G26" s="147">
        <v>7</v>
      </c>
      <c r="H26" s="148"/>
      <c r="I26" s="148"/>
      <c r="J26" s="149"/>
      <c r="K26" s="77" t="s">
        <v>235</v>
      </c>
      <c r="L26" s="150" t="s">
        <v>227</v>
      </c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36"/>
    </row>
    <row r="27" spans="2:41" s="29" customFormat="1" ht="14.1" customHeight="1" x14ac:dyDescent="0.2">
      <c r="B27" s="35"/>
      <c r="C27" s="143">
        <v>4</v>
      </c>
      <c r="D27" s="143"/>
      <c r="E27" s="143"/>
      <c r="F27" s="143"/>
      <c r="G27" s="147">
        <v>6.5</v>
      </c>
      <c r="H27" s="148"/>
      <c r="I27" s="148"/>
      <c r="J27" s="149"/>
      <c r="K27" s="77"/>
      <c r="L27" s="150" t="s">
        <v>224</v>
      </c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36"/>
    </row>
    <row r="28" spans="2:41" s="26" customFormat="1" ht="14.1" customHeight="1" x14ac:dyDescent="0.2">
      <c r="B28" s="35"/>
      <c r="C28" s="103">
        <v>4.5</v>
      </c>
      <c r="D28" s="103"/>
      <c r="E28" s="103"/>
      <c r="F28" s="103"/>
      <c r="G28" s="151">
        <v>6.25</v>
      </c>
      <c r="H28" s="152"/>
      <c r="I28" s="152"/>
      <c r="J28" s="153"/>
      <c r="K28" s="76" t="s">
        <v>236</v>
      </c>
      <c r="L28" s="102" t="s">
        <v>228</v>
      </c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36"/>
    </row>
    <row r="29" spans="2:41" s="29" customFormat="1" ht="14.1" customHeight="1" x14ac:dyDescent="0.2">
      <c r="B29" s="35"/>
      <c r="C29" s="103">
        <v>5</v>
      </c>
      <c r="D29" s="103"/>
      <c r="E29" s="103"/>
      <c r="F29" s="103"/>
      <c r="G29" s="151">
        <v>6</v>
      </c>
      <c r="H29" s="152"/>
      <c r="I29" s="152"/>
      <c r="J29" s="153"/>
      <c r="K29" s="76"/>
      <c r="L29" s="102" t="s">
        <v>241</v>
      </c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36"/>
    </row>
    <row r="30" spans="2:41" s="29" customFormat="1" ht="14.1" customHeight="1" x14ac:dyDescent="0.2">
      <c r="B30" s="24"/>
      <c r="C30" s="104">
        <v>5.5</v>
      </c>
      <c r="D30" s="104"/>
      <c r="E30" s="104"/>
      <c r="F30" s="104"/>
      <c r="G30" s="154">
        <v>5.5</v>
      </c>
      <c r="H30" s="155"/>
      <c r="I30" s="155"/>
      <c r="J30" s="156"/>
      <c r="K30" s="77"/>
      <c r="L30" s="150" t="s">
        <v>242</v>
      </c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25"/>
    </row>
    <row r="31" spans="2:41" s="29" customFormat="1" ht="14.1" customHeight="1" x14ac:dyDescent="0.2">
      <c r="B31" s="27"/>
      <c r="C31" s="104">
        <v>6</v>
      </c>
      <c r="D31" s="104"/>
      <c r="E31" s="104"/>
      <c r="F31" s="104"/>
      <c r="G31" s="147">
        <v>5</v>
      </c>
      <c r="H31" s="148"/>
      <c r="I31" s="148"/>
      <c r="J31" s="149"/>
      <c r="K31" s="77"/>
      <c r="L31" s="150" t="s">
        <v>243</v>
      </c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28"/>
    </row>
    <row r="32" spans="2:41" s="29" customFormat="1" ht="14.1" customHeight="1" x14ac:dyDescent="0.2">
      <c r="B32" s="27"/>
      <c r="C32" s="104">
        <v>6.5</v>
      </c>
      <c r="D32" s="104"/>
      <c r="E32" s="104"/>
      <c r="F32" s="104"/>
      <c r="G32" s="95"/>
      <c r="H32" s="96"/>
      <c r="I32" s="96"/>
      <c r="J32" s="97"/>
      <c r="K32" s="77" t="s">
        <v>237</v>
      </c>
      <c r="L32" s="150" t="s">
        <v>229</v>
      </c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28"/>
    </row>
    <row r="33" spans="2:38" s="29" customFormat="1" ht="14.1" customHeight="1" x14ac:dyDescent="0.2">
      <c r="B33" s="27"/>
      <c r="C33" s="104">
        <v>7</v>
      </c>
      <c r="D33" s="104"/>
      <c r="E33" s="104"/>
      <c r="F33" s="104"/>
      <c r="G33" s="160"/>
      <c r="H33" s="161"/>
      <c r="I33" s="161"/>
      <c r="J33" s="162"/>
      <c r="K33" s="77" t="s">
        <v>238</v>
      </c>
      <c r="L33" s="150" t="s">
        <v>248</v>
      </c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28"/>
    </row>
    <row r="34" spans="2:38" s="37" customFormat="1" ht="14.1" customHeight="1" x14ac:dyDescent="0.2">
      <c r="B34" s="27"/>
      <c r="C34" s="109">
        <v>7.5</v>
      </c>
      <c r="D34" s="109"/>
      <c r="E34" s="109"/>
      <c r="F34" s="109"/>
      <c r="G34" s="157"/>
      <c r="H34" s="158"/>
      <c r="I34" s="158"/>
      <c r="J34" s="159"/>
      <c r="K34" s="75"/>
      <c r="L34" s="99" t="s">
        <v>247</v>
      </c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28"/>
    </row>
    <row r="35" spans="2:38" s="37" customFormat="1" ht="14.1" customHeight="1" x14ac:dyDescent="0.2">
      <c r="B35" s="27"/>
      <c r="C35" s="109">
        <v>8</v>
      </c>
      <c r="D35" s="109"/>
      <c r="E35" s="109"/>
      <c r="F35" s="109"/>
      <c r="G35" s="157"/>
      <c r="H35" s="158"/>
      <c r="I35" s="158"/>
      <c r="J35" s="159"/>
      <c r="K35" s="75" t="s">
        <v>239</v>
      </c>
      <c r="L35" s="99" t="s">
        <v>231</v>
      </c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28"/>
    </row>
    <row r="36" spans="2:38" s="37" customFormat="1" ht="14.1" customHeight="1" x14ac:dyDescent="0.2">
      <c r="B36" s="27"/>
      <c r="C36" s="109">
        <v>8.5</v>
      </c>
      <c r="D36" s="109"/>
      <c r="E36" s="109"/>
      <c r="F36" s="109"/>
      <c r="G36" s="157"/>
      <c r="H36" s="158"/>
      <c r="I36" s="158"/>
      <c r="J36" s="159"/>
      <c r="K36" s="75" t="s">
        <v>240</v>
      </c>
      <c r="L36" s="99" t="s">
        <v>244</v>
      </c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28"/>
    </row>
    <row r="37" spans="2:38" s="37" customFormat="1" ht="14.1" customHeight="1" x14ac:dyDescent="0.2">
      <c r="B37" s="35"/>
      <c r="C37" s="143">
        <v>9</v>
      </c>
      <c r="D37" s="143"/>
      <c r="E37" s="143"/>
      <c r="F37" s="143"/>
      <c r="G37" s="95"/>
      <c r="H37" s="96"/>
      <c r="I37" s="96"/>
      <c r="J37" s="97"/>
      <c r="K37" s="77" t="s">
        <v>245</v>
      </c>
      <c r="L37" s="150" t="s">
        <v>246</v>
      </c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36"/>
    </row>
    <row r="38" spans="2:38" s="37" customFormat="1" ht="14.1" customHeight="1" x14ac:dyDescent="0.2">
      <c r="B38" s="35"/>
      <c r="C38" s="143">
        <v>9.5</v>
      </c>
      <c r="D38" s="143"/>
      <c r="E38" s="143"/>
      <c r="F38" s="143"/>
      <c r="G38" s="95"/>
      <c r="H38" s="96"/>
      <c r="I38" s="96"/>
      <c r="J38" s="97"/>
      <c r="K38" s="61"/>
      <c r="L38" s="61"/>
      <c r="M38" s="61"/>
      <c r="N38" s="61"/>
      <c r="O38" s="61"/>
      <c r="P38" s="84"/>
      <c r="Q38" s="84"/>
      <c r="R38" s="61"/>
      <c r="S38" s="61"/>
      <c r="T38" s="61"/>
      <c r="U38" s="61"/>
      <c r="V38" s="61"/>
      <c r="W38" s="84"/>
      <c r="X38" s="84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36"/>
    </row>
    <row r="39" spans="2:38" s="37" customFormat="1" ht="14.1" customHeight="1" x14ac:dyDescent="0.2">
      <c r="B39" s="35"/>
      <c r="C39" s="143">
        <v>10</v>
      </c>
      <c r="D39" s="143"/>
      <c r="E39" s="143"/>
      <c r="F39" s="143"/>
      <c r="G39" s="95"/>
      <c r="H39" s="96"/>
      <c r="I39" s="96"/>
      <c r="J39" s="97"/>
      <c r="K39" s="61"/>
      <c r="L39" s="61"/>
      <c r="M39" s="61"/>
      <c r="N39" s="61"/>
      <c r="O39" s="61"/>
      <c r="P39" s="84"/>
      <c r="Q39" s="84"/>
      <c r="R39" s="61"/>
      <c r="S39" s="61"/>
      <c r="T39" s="61"/>
      <c r="U39" s="61"/>
      <c r="V39" s="61"/>
      <c r="W39" s="84"/>
      <c r="X39" s="84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36"/>
    </row>
    <row r="40" spans="2:38" s="37" customFormat="1" ht="14.1" customHeight="1" x14ac:dyDescent="0.2">
      <c r="B40" s="35"/>
      <c r="C40" s="103">
        <v>10.5</v>
      </c>
      <c r="D40" s="103"/>
      <c r="E40" s="103"/>
      <c r="F40" s="103"/>
      <c r="G40" s="163"/>
      <c r="H40" s="164"/>
      <c r="I40" s="164"/>
      <c r="J40" s="165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36"/>
    </row>
    <row r="41" spans="2:38" s="34" customFormat="1" ht="14.1" customHeight="1" x14ac:dyDescent="0.2">
      <c r="B41" s="35"/>
      <c r="C41" s="103">
        <v>11</v>
      </c>
      <c r="D41" s="103"/>
      <c r="E41" s="103"/>
      <c r="F41" s="103"/>
      <c r="G41" s="163"/>
      <c r="H41" s="164"/>
      <c r="I41" s="164"/>
      <c r="J41" s="165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36"/>
    </row>
    <row r="42" spans="2:38" s="34" customFormat="1" ht="14.1" customHeight="1" x14ac:dyDescent="0.2">
      <c r="B42" s="35"/>
      <c r="C42" s="104">
        <v>11.5</v>
      </c>
      <c r="D42" s="104"/>
      <c r="E42" s="104"/>
      <c r="F42" s="104"/>
      <c r="G42" s="160"/>
      <c r="H42" s="161"/>
      <c r="I42" s="161"/>
      <c r="J42" s="162"/>
      <c r="K42" s="61"/>
      <c r="L42" s="61"/>
      <c r="M42" s="61"/>
      <c r="N42" s="61"/>
      <c r="O42" s="61"/>
      <c r="P42" s="61"/>
      <c r="Q42" s="61"/>
      <c r="R42" s="61"/>
      <c r="S42" s="61"/>
      <c r="T42" s="66"/>
      <c r="U42" s="85"/>
      <c r="V42" s="58"/>
      <c r="W42" s="58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36"/>
    </row>
    <row r="43" spans="2:38" s="34" customFormat="1" ht="14.1" customHeight="1" x14ac:dyDescent="0.2">
      <c r="B43" s="35"/>
      <c r="C43" s="104">
        <v>12</v>
      </c>
      <c r="D43" s="104"/>
      <c r="E43" s="104"/>
      <c r="F43" s="104"/>
      <c r="G43" s="95"/>
      <c r="H43" s="96"/>
      <c r="I43" s="96"/>
      <c r="J43" s="97"/>
      <c r="K43" s="61"/>
      <c r="L43" s="61"/>
      <c r="M43" s="61"/>
      <c r="N43" s="61"/>
      <c r="O43" s="61"/>
      <c r="P43" s="61"/>
      <c r="Q43" s="61"/>
      <c r="R43" s="61"/>
      <c r="S43" s="61"/>
      <c r="T43" s="71"/>
      <c r="U43" s="85"/>
      <c r="V43" s="71"/>
      <c r="W43" s="85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36"/>
    </row>
    <row r="44" spans="2:38" s="34" customFormat="1" ht="12" customHeight="1" x14ac:dyDescent="0.2">
      <c r="B44" s="35"/>
      <c r="C44" s="85"/>
      <c r="D44" s="85"/>
      <c r="E44" s="85"/>
      <c r="F44" s="85"/>
      <c r="G44" s="85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72"/>
      <c r="U44" s="85"/>
      <c r="V44" s="72"/>
      <c r="W44" s="72"/>
      <c r="X44" s="73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36"/>
    </row>
    <row r="45" spans="2:38" s="37" customFormat="1" ht="4.5" customHeight="1" x14ac:dyDescent="0.2">
      <c r="B45" s="35"/>
      <c r="C45" s="85"/>
      <c r="D45" s="85"/>
      <c r="E45" s="85"/>
      <c r="F45" s="85"/>
      <c r="G45" s="85"/>
      <c r="H45" s="61"/>
      <c r="I45" s="59"/>
      <c r="J45" s="59"/>
      <c r="K45" s="61"/>
      <c r="L45" s="61"/>
      <c r="M45" s="61"/>
      <c r="N45" s="61"/>
      <c r="O45" s="61"/>
      <c r="P45" s="61"/>
      <c r="Q45" s="61"/>
      <c r="R45" s="61"/>
      <c r="S45" s="61"/>
      <c r="T45" s="72"/>
      <c r="U45" s="85"/>
      <c r="V45" s="72"/>
      <c r="W45" s="72"/>
      <c r="X45" s="73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36"/>
    </row>
    <row r="46" spans="2:38" s="37" customFormat="1" ht="5.0999999999999996" customHeight="1" x14ac:dyDescent="0.2">
      <c r="B46" s="32"/>
      <c r="C46" s="69"/>
      <c r="D46" s="69"/>
      <c r="E46" s="69"/>
      <c r="F46" s="69"/>
      <c r="G46" s="69"/>
      <c r="H46" s="69"/>
      <c r="I46" s="84"/>
      <c r="J46" s="84"/>
      <c r="K46" s="69"/>
      <c r="L46" s="69"/>
      <c r="M46" s="69"/>
      <c r="N46" s="69"/>
      <c r="O46" s="69"/>
      <c r="P46" s="84"/>
      <c r="Q46" s="84"/>
      <c r="R46" s="69"/>
      <c r="S46" s="69"/>
      <c r="T46" s="69"/>
      <c r="U46" s="69"/>
      <c r="V46" s="69"/>
      <c r="W46" s="84"/>
      <c r="X46" s="84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33"/>
    </row>
    <row r="47" spans="2:38" s="37" customFormat="1" ht="5.0999999999999996" customHeight="1" x14ac:dyDescent="0.2">
      <c r="B47" s="32"/>
      <c r="C47" s="69"/>
      <c r="D47" s="69"/>
      <c r="E47" s="69"/>
      <c r="F47" s="69"/>
      <c r="G47" s="69"/>
      <c r="H47" s="69"/>
      <c r="I47" s="84"/>
      <c r="J47" s="84"/>
      <c r="K47" s="69"/>
      <c r="L47" s="69"/>
      <c r="M47" s="69"/>
      <c r="N47" s="69"/>
      <c r="O47" s="69"/>
      <c r="P47" s="84"/>
      <c r="Q47" s="84"/>
      <c r="R47" s="69"/>
      <c r="S47" s="69"/>
      <c r="T47" s="69"/>
      <c r="U47" s="69"/>
      <c r="V47" s="69"/>
      <c r="W47" s="84"/>
      <c r="X47" s="84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33"/>
    </row>
    <row r="48" spans="2:38" s="37" customFormat="1" ht="3" customHeight="1" x14ac:dyDescent="0.2">
      <c r="B48" s="32"/>
      <c r="C48" s="69"/>
      <c r="D48" s="69"/>
      <c r="E48" s="69"/>
      <c r="F48" s="69"/>
      <c r="G48" s="69"/>
      <c r="H48" s="69"/>
      <c r="I48" s="84"/>
      <c r="J48" s="84"/>
      <c r="K48" s="69"/>
      <c r="L48" s="69"/>
      <c r="M48" s="69"/>
      <c r="N48" s="69"/>
      <c r="O48" s="69"/>
      <c r="P48" s="84"/>
      <c r="Q48" s="84"/>
      <c r="R48" s="69"/>
      <c r="S48" s="69"/>
      <c r="T48" s="69"/>
      <c r="U48" s="69"/>
      <c r="V48" s="69"/>
      <c r="W48" s="84"/>
      <c r="X48" s="84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33"/>
    </row>
    <row r="49" spans="2:38" s="55" customFormat="1" ht="6.6" customHeight="1" x14ac:dyDescent="0.2">
      <c r="B49" s="32"/>
      <c r="C49" s="61"/>
      <c r="D49" s="61"/>
      <c r="E49" s="61"/>
      <c r="F49" s="61"/>
      <c r="G49" s="61"/>
      <c r="H49" s="61"/>
      <c r="I49" s="84"/>
      <c r="J49" s="84"/>
      <c r="K49" s="61"/>
      <c r="L49" s="61"/>
      <c r="M49" s="61"/>
      <c r="N49" s="61"/>
      <c r="O49" s="61"/>
      <c r="P49" s="84"/>
      <c r="Q49" s="84"/>
      <c r="R49" s="61"/>
      <c r="S49" s="61"/>
      <c r="T49" s="61"/>
      <c r="U49" s="61"/>
      <c r="V49" s="61"/>
      <c r="W49" s="84"/>
      <c r="X49" s="84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33"/>
    </row>
    <row r="50" spans="2:38" s="54" customFormat="1" ht="12" customHeight="1" x14ac:dyDescent="0.2">
      <c r="B50" s="35"/>
      <c r="C50" s="61"/>
      <c r="D50" s="61"/>
      <c r="E50" s="61"/>
      <c r="F50" s="61"/>
      <c r="G50" s="61"/>
      <c r="H50" s="61"/>
      <c r="I50" s="84"/>
      <c r="J50" s="84"/>
      <c r="K50" s="61"/>
      <c r="L50" s="61"/>
      <c r="M50" s="61"/>
      <c r="N50" s="61"/>
      <c r="O50" s="61"/>
      <c r="P50" s="84"/>
      <c r="Q50" s="84"/>
      <c r="R50" s="61"/>
      <c r="S50" s="61"/>
      <c r="T50" s="61"/>
      <c r="U50" s="61"/>
      <c r="V50" s="61"/>
      <c r="W50" s="84"/>
      <c r="X50" s="84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36"/>
    </row>
    <row r="51" spans="2:38" s="54" customFormat="1" ht="12" customHeight="1" x14ac:dyDescent="0.2">
      <c r="B51" s="35"/>
      <c r="C51" s="61"/>
      <c r="D51" s="61"/>
      <c r="E51" s="61"/>
      <c r="F51" s="61"/>
      <c r="G51" s="61"/>
      <c r="H51" s="61"/>
      <c r="I51" s="84"/>
      <c r="J51" s="84"/>
      <c r="K51" s="61"/>
      <c r="L51" s="61"/>
      <c r="M51" s="61"/>
      <c r="N51" s="61"/>
      <c r="O51" s="61"/>
      <c r="P51" s="84"/>
      <c r="Q51" s="84"/>
      <c r="R51" s="61"/>
      <c r="S51" s="61"/>
      <c r="T51" s="61"/>
      <c r="U51" s="61"/>
      <c r="V51" s="61"/>
      <c r="W51" s="84"/>
      <c r="X51" s="84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36"/>
    </row>
    <row r="52" spans="2:38" s="54" customFormat="1" ht="6.95" customHeight="1" thickBot="1" x14ac:dyDescent="0.25">
      <c r="B52" s="3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36"/>
    </row>
    <row r="53" spans="2:38" s="54" customFormat="1" ht="12" customHeight="1" thickTop="1" x14ac:dyDescent="0.2">
      <c r="B53" s="35"/>
      <c r="C53" s="60"/>
      <c r="D53" s="60"/>
      <c r="E53" s="60"/>
      <c r="F53" s="60"/>
      <c r="G53" s="60"/>
      <c r="H53" s="60"/>
      <c r="I53" s="60"/>
      <c r="J53" s="60"/>
      <c r="K53" s="60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6"/>
    </row>
    <row r="54" spans="2:38" s="54" customFormat="1" ht="12" customHeight="1" x14ac:dyDescent="0.2">
      <c r="B54" s="35"/>
      <c r="C54" s="113" t="s">
        <v>207</v>
      </c>
      <c r="D54" s="113"/>
      <c r="E54" s="113"/>
      <c r="F54" s="113"/>
      <c r="G54" s="113"/>
      <c r="H54" s="113"/>
      <c r="I54" s="113"/>
      <c r="J54" s="113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62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62"/>
      <c r="AG54" s="128"/>
      <c r="AH54" s="128"/>
      <c r="AI54" s="128"/>
      <c r="AJ54" s="128"/>
      <c r="AK54" s="128"/>
      <c r="AL54" s="36"/>
    </row>
    <row r="55" spans="2:38" s="54" customFormat="1" ht="12" customHeight="1" x14ac:dyDescent="0.2">
      <c r="B55" s="35"/>
      <c r="C55" s="83"/>
      <c r="D55" s="8"/>
      <c r="E55" s="8"/>
      <c r="F55" s="8"/>
      <c r="G55" s="8"/>
      <c r="H55" s="8"/>
      <c r="I55" s="83"/>
      <c r="J55" s="83"/>
      <c r="K55" s="112" t="s">
        <v>212</v>
      </c>
      <c r="L55" s="112"/>
      <c r="M55" s="112"/>
      <c r="N55" s="112"/>
      <c r="O55" s="112"/>
      <c r="P55" s="112"/>
      <c r="Q55" s="112"/>
      <c r="R55" s="112"/>
      <c r="S55" s="112"/>
      <c r="T55" s="112"/>
      <c r="U55" s="63"/>
      <c r="V55" s="112" t="s">
        <v>209</v>
      </c>
      <c r="W55" s="112"/>
      <c r="X55" s="112"/>
      <c r="Y55" s="112"/>
      <c r="Z55" s="112"/>
      <c r="AA55" s="112"/>
      <c r="AB55" s="112"/>
      <c r="AC55" s="112"/>
      <c r="AD55" s="112"/>
      <c r="AE55" s="112"/>
      <c r="AF55" s="63"/>
      <c r="AG55" s="112" t="s">
        <v>211</v>
      </c>
      <c r="AH55" s="112"/>
      <c r="AI55" s="112"/>
      <c r="AJ55" s="112"/>
      <c r="AK55" s="112"/>
      <c r="AL55" s="57"/>
    </row>
    <row r="56" spans="2:38" s="54" customFormat="1" ht="12" customHeight="1" x14ac:dyDescent="0.2">
      <c r="B56" s="35"/>
      <c r="C56" s="113" t="s">
        <v>208</v>
      </c>
      <c r="D56" s="113"/>
      <c r="E56" s="113"/>
      <c r="F56" s="113"/>
      <c r="G56" s="113"/>
      <c r="H56" s="113"/>
      <c r="I56" s="113"/>
      <c r="J56" s="113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62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62"/>
      <c r="AG56" s="128"/>
      <c r="AH56" s="128"/>
      <c r="AI56" s="128"/>
      <c r="AJ56" s="128"/>
      <c r="AK56" s="128"/>
      <c r="AL56" s="57"/>
    </row>
    <row r="57" spans="2:38" s="54" customFormat="1" ht="12" customHeight="1" thickBot="1" x14ac:dyDescent="0.25">
      <c r="B57" s="35"/>
      <c r="C57" s="67"/>
      <c r="D57" s="67"/>
      <c r="E57" s="67"/>
      <c r="F57" s="67"/>
      <c r="G57" s="67"/>
      <c r="H57" s="67"/>
      <c r="I57" s="67"/>
      <c r="J57" s="67"/>
      <c r="K57" s="134" t="s">
        <v>212</v>
      </c>
      <c r="L57" s="134"/>
      <c r="M57" s="134"/>
      <c r="N57" s="134"/>
      <c r="O57" s="134"/>
      <c r="P57" s="134"/>
      <c r="Q57" s="134"/>
      <c r="R57" s="134"/>
      <c r="S57" s="134"/>
      <c r="T57" s="134"/>
      <c r="U57" s="64"/>
      <c r="V57" s="134" t="s">
        <v>209</v>
      </c>
      <c r="W57" s="134"/>
      <c r="X57" s="134"/>
      <c r="Y57" s="134"/>
      <c r="Z57" s="134"/>
      <c r="AA57" s="134"/>
      <c r="AB57" s="134"/>
      <c r="AC57" s="134"/>
      <c r="AD57" s="134"/>
      <c r="AE57" s="134"/>
      <c r="AF57" s="64"/>
      <c r="AG57" s="134" t="s">
        <v>211</v>
      </c>
      <c r="AH57" s="134"/>
      <c r="AI57" s="134"/>
      <c r="AJ57" s="134"/>
      <c r="AK57" s="134"/>
      <c r="AL57" s="57"/>
    </row>
    <row r="58" spans="2:38" s="55" customFormat="1" ht="12" customHeight="1" thickTop="1" x14ac:dyDescent="0.2">
      <c r="B58" s="35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57"/>
    </row>
    <row r="59" spans="2:38" s="54" customFormat="1" ht="12" customHeight="1" x14ac:dyDescent="0.2">
      <c r="B59" s="35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30"/>
      <c r="N59" s="30"/>
      <c r="O59" s="30"/>
      <c r="P59" s="40"/>
      <c r="Q59" s="40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66"/>
      <c r="AD59" s="166"/>
      <c r="AE59" s="166"/>
      <c r="AF59" s="166"/>
      <c r="AG59" s="166"/>
      <c r="AH59" s="166"/>
      <c r="AI59" s="166"/>
      <c r="AJ59" s="166"/>
      <c r="AK59" s="166"/>
      <c r="AL59" s="57"/>
    </row>
    <row r="60" spans="2:38" s="54" customFormat="1" ht="12" customHeight="1" x14ac:dyDescent="0.2">
      <c r="B60" s="35"/>
      <c r="C60" s="41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1"/>
      <c r="U60" s="82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57"/>
    </row>
    <row r="61" spans="2:38" s="54" customFormat="1" ht="12" customHeight="1" x14ac:dyDescent="0.2">
      <c r="B61" s="35"/>
      <c r="C61" s="82"/>
      <c r="D61" s="82"/>
      <c r="E61" s="82"/>
      <c r="F61" s="82"/>
      <c r="G61" s="82"/>
      <c r="H61" s="30"/>
      <c r="I61" s="30"/>
      <c r="J61" s="30"/>
      <c r="K61" s="30"/>
      <c r="L61" s="30"/>
      <c r="M61" s="30"/>
      <c r="N61" s="30"/>
      <c r="O61" s="30"/>
      <c r="P61" s="30"/>
      <c r="Q61" s="132" t="s">
        <v>209</v>
      </c>
      <c r="R61" s="132"/>
      <c r="S61" s="132"/>
      <c r="T61" s="132"/>
      <c r="U61" s="132"/>
      <c r="V61" s="132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57"/>
    </row>
    <row r="62" spans="2:38" s="54" customFormat="1" ht="12" customHeight="1" x14ac:dyDescent="0.2">
      <c r="B62" s="35"/>
      <c r="C62" s="82"/>
      <c r="D62" s="82"/>
      <c r="E62" s="82"/>
      <c r="F62" s="82"/>
      <c r="G62" s="82"/>
      <c r="H62" s="30"/>
      <c r="I62" s="30"/>
      <c r="J62" s="30"/>
      <c r="K62" s="30"/>
      <c r="L62" s="30"/>
      <c r="M62" s="30"/>
      <c r="N62" s="30"/>
      <c r="O62" s="30"/>
      <c r="P62" s="30"/>
      <c r="Q62" s="132" t="s">
        <v>206</v>
      </c>
      <c r="R62" s="132"/>
      <c r="S62" s="132" t="s">
        <v>206</v>
      </c>
      <c r="T62" s="132"/>
      <c r="U62" s="132"/>
      <c r="V62" s="132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56"/>
    </row>
    <row r="63" spans="2:38" s="54" customFormat="1" ht="12" customHeight="1" x14ac:dyDescent="0.2">
      <c r="B63" s="35"/>
      <c r="C63" s="82"/>
      <c r="D63" s="82"/>
      <c r="E63" s="82"/>
      <c r="F63" s="82"/>
      <c r="G63" s="82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57"/>
    </row>
    <row r="64" spans="2:38" s="54" customFormat="1" ht="12" customHeight="1" x14ac:dyDescent="0.2">
      <c r="B64" s="79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78"/>
    </row>
    <row r="65" spans="2:38" s="54" customFormat="1" ht="12" customHeight="1" x14ac:dyDescent="0.2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</row>
    <row r="66" spans="2:38" s="54" customFormat="1" ht="12" customHeight="1" x14ac:dyDescent="0.2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</row>
    <row r="67" spans="2:38" s="54" customFormat="1" ht="12" customHeight="1" x14ac:dyDescent="0.2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</row>
    <row r="68" spans="2:38" s="54" customFormat="1" ht="12" customHeight="1" x14ac:dyDescent="0.2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</row>
    <row r="69" spans="2:38" s="54" customFormat="1" ht="15" customHeight="1" x14ac:dyDescent="0.2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</row>
    <row r="70" spans="2:38" s="37" customFormat="1" ht="15" customHeight="1" x14ac:dyDescent="0.2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</row>
    <row r="71" spans="2:38" s="37" customFormat="1" ht="15" customHeight="1" x14ac:dyDescent="0.2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</row>
    <row r="72" spans="2:38" s="37" customFormat="1" ht="15" customHeight="1" x14ac:dyDescent="0.2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</row>
    <row r="73" spans="2:38" s="37" customFormat="1" ht="15" customHeight="1" x14ac:dyDescent="0.2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</row>
    <row r="74" spans="2:38" s="34" customFormat="1" ht="15" customHeight="1" x14ac:dyDescent="0.2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</row>
    <row r="75" spans="2:38" s="34" customFormat="1" ht="15" customHeight="1" x14ac:dyDescent="0.2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</row>
    <row r="76" spans="2:38" s="26" customFormat="1" ht="15" customHeight="1" x14ac:dyDescent="0.2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</row>
    <row r="77" spans="2:38" s="39" customFormat="1" ht="15" customHeight="1" x14ac:dyDescent="0.2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</row>
    <row r="78" spans="2:38" s="39" customFormat="1" ht="15" customHeight="1" x14ac:dyDescent="0.2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</row>
    <row r="79" spans="2:38" s="39" customFormat="1" ht="15" customHeight="1" x14ac:dyDescent="0.2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</row>
    <row r="80" spans="2:38" s="39" customFormat="1" ht="15" customHeight="1" x14ac:dyDescent="0.2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</row>
    <row r="81" spans="2:38" s="37" customFormat="1" ht="15" customHeight="1" x14ac:dyDescent="0.2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</row>
    <row r="82" spans="2:38" s="37" customFormat="1" ht="18" customHeight="1" x14ac:dyDescent="0.2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</row>
    <row r="83" spans="2:38" s="37" customFormat="1" ht="14.1" customHeight="1" x14ac:dyDescent="0.2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</row>
    <row r="84" spans="2:38" s="37" customFormat="1" ht="14.1" customHeight="1" x14ac:dyDescent="0.2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</row>
    <row r="85" spans="2:38" s="39" customFormat="1" ht="12.75" hidden="1" x14ac:dyDescent="0.2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</row>
    <row r="86" spans="2:38" s="39" customFormat="1" ht="14.1" customHeight="1" x14ac:dyDescent="0.2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</row>
    <row r="87" spans="2:38" s="39" customFormat="1" ht="14.1" customHeight="1" x14ac:dyDescent="0.2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</row>
    <row r="88" spans="2:38" s="37" customFormat="1" ht="14.1" customHeight="1" x14ac:dyDescent="0.2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</row>
    <row r="89" spans="2:38" ht="0.95" customHeight="1" x14ac:dyDescent="0.2"/>
    <row r="90" spans="2:38" ht="12.75" hidden="1" x14ac:dyDescent="0.2"/>
    <row r="91" spans="2:38" ht="12.75" hidden="1" x14ac:dyDescent="0.2"/>
    <row r="92" spans="2:38" ht="12.75" hidden="1" x14ac:dyDescent="0.2"/>
    <row r="93" spans="2:38" ht="12.75" hidden="1" x14ac:dyDescent="0.2"/>
    <row r="94" spans="2:38" ht="12.75" hidden="1" x14ac:dyDescent="0.2"/>
    <row r="95" spans="2:38" ht="12.75" hidden="1" x14ac:dyDescent="0.2"/>
    <row r="96" spans="2:38" ht="12.75" hidden="1" x14ac:dyDescent="0.2"/>
    <row r="97" ht="12.75" hidden="1" x14ac:dyDescent="0.2"/>
    <row r="98" ht="12.75" hidden="1" x14ac:dyDescent="0.2"/>
    <row r="99" ht="12.75" hidden="1" x14ac:dyDescent="0.2"/>
    <row r="100" ht="12.75" hidden="1" x14ac:dyDescent="0.2"/>
    <row r="101" ht="12.75" hidden="1" x14ac:dyDescent="0.2"/>
    <row r="102" ht="12.75" hidden="1" x14ac:dyDescent="0.2"/>
    <row r="103" ht="12.75" hidden="1" x14ac:dyDescent="0.2"/>
    <row r="104" ht="12.75" hidden="1" x14ac:dyDescent="0.2"/>
    <row r="105" ht="12.75" hidden="1" x14ac:dyDescent="0.2"/>
    <row r="106" ht="12.75" hidden="1" x14ac:dyDescent="0.2"/>
    <row r="107" ht="12.75" hidden="1" x14ac:dyDescent="0.2"/>
    <row r="108" ht="12.75" hidden="1" x14ac:dyDescent="0.2"/>
    <row r="109" ht="12.75" hidden="1" x14ac:dyDescent="0.2"/>
    <row r="110" ht="12.75" hidden="1" x14ac:dyDescent="0.2"/>
    <row r="111" ht="12.75" hidden="1" x14ac:dyDescent="0.2"/>
    <row r="112" ht="12.75" hidden="1" x14ac:dyDescent="0.2"/>
    <row r="113" ht="12.75" hidden="1" x14ac:dyDescent="0.2"/>
    <row r="114" ht="12.75" hidden="1" x14ac:dyDescent="0.2"/>
    <row r="115" ht="12.75" hidden="1" x14ac:dyDescent="0.2"/>
    <row r="116" ht="12.75" hidden="1" x14ac:dyDescent="0.2"/>
    <row r="117" ht="12.75" hidden="1" x14ac:dyDescent="0.2"/>
    <row r="118" ht="12.75" hidden="1" x14ac:dyDescent="0.2"/>
    <row r="119" ht="12.75" hidden="1" x14ac:dyDescent="0.2"/>
    <row r="120" ht="12.75" hidden="1" x14ac:dyDescent="0.2"/>
    <row r="121" ht="12.75" hidden="1" x14ac:dyDescent="0.2"/>
    <row r="122" ht="12.75" hidden="1" x14ac:dyDescent="0.2"/>
    <row r="123" ht="12.75" hidden="1" x14ac:dyDescent="0.2"/>
    <row r="124" ht="12.75" x14ac:dyDescent="0.2"/>
  </sheetData>
  <sheetProtection algorithmName="SHA-512" hashValue="D5qa3Eyt/LfiCg7CPsYzJ2OFsvIfiggYn/Aqw000eXanMlutMrMzF033+PBFpv5vZt3VTsHlB6rOWSLhHrooAQ==" saltValue="aFsvwpNgumy9AwJFOrIlUg==" spinCount="100000" sheet="1" objects="1" scenarios="1" selectLockedCells="1" selectUnlockedCells="1"/>
  <mergeCells count="120">
    <mergeCell ref="Q61:V61"/>
    <mergeCell ref="W61:AK61"/>
    <mergeCell ref="Q62:V62"/>
    <mergeCell ref="W62:AK62"/>
    <mergeCell ref="W63:AK63"/>
    <mergeCell ref="AF14:AK14"/>
    <mergeCell ref="K57:T57"/>
    <mergeCell ref="V57:AE57"/>
    <mergeCell ref="AG57:AK57"/>
    <mergeCell ref="C59:L59"/>
    <mergeCell ref="R59:AB59"/>
    <mergeCell ref="AC59:AK59"/>
    <mergeCell ref="K55:T55"/>
    <mergeCell ref="V55:AE55"/>
    <mergeCell ref="AG55:AK55"/>
    <mergeCell ref="C56:J56"/>
    <mergeCell ref="K56:T56"/>
    <mergeCell ref="V56:AE56"/>
    <mergeCell ref="AG56:AK56"/>
    <mergeCell ref="C43:F43"/>
    <mergeCell ref="G43:J43"/>
    <mergeCell ref="C54:J54"/>
    <mergeCell ref="K54:T54"/>
    <mergeCell ref="V54:AE54"/>
    <mergeCell ref="AG54:AK54"/>
    <mergeCell ref="C40:F40"/>
    <mergeCell ref="G40:J40"/>
    <mergeCell ref="C41:F41"/>
    <mergeCell ref="G41:J41"/>
    <mergeCell ref="C42:F42"/>
    <mergeCell ref="G42:J42"/>
    <mergeCell ref="C37:F37"/>
    <mergeCell ref="G37:J37"/>
    <mergeCell ref="L37:AK37"/>
    <mergeCell ref="C38:F38"/>
    <mergeCell ref="G38:J38"/>
    <mergeCell ref="C39:F39"/>
    <mergeCell ref="G39:J39"/>
    <mergeCell ref="C35:F35"/>
    <mergeCell ref="G35:J35"/>
    <mergeCell ref="L35:AK35"/>
    <mergeCell ref="C36:F36"/>
    <mergeCell ref="G36:J36"/>
    <mergeCell ref="L36:AK36"/>
    <mergeCell ref="C33:F33"/>
    <mergeCell ref="G33:J33"/>
    <mergeCell ref="L33:AK33"/>
    <mergeCell ref="C34:F34"/>
    <mergeCell ref="G34:J34"/>
    <mergeCell ref="L34:AK34"/>
    <mergeCell ref="C31:F31"/>
    <mergeCell ref="G31:J31"/>
    <mergeCell ref="L31:AK31"/>
    <mergeCell ref="C32:F32"/>
    <mergeCell ref="G32:J32"/>
    <mergeCell ref="L32:AK32"/>
    <mergeCell ref="C29:F29"/>
    <mergeCell ref="G29:J29"/>
    <mergeCell ref="L29:AK29"/>
    <mergeCell ref="C30:F30"/>
    <mergeCell ref="G30:J30"/>
    <mergeCell ref="L30:AK30"/>
    <mergeCell ref="C27:F27"/>
    <mergeCell ref="G27:J27"/>
    <mergeCell ref="L27:AK27"/>
    <mergeCell ref="C28:F28"/>
    <mergeCell ref="G28:J28"/>
    <mergeCell ref="L28:AK28"/>
    <mergeCell ref="C25:F25"/>
    <mergeCell ref="G25:J25"/>
    <mergeCell ref="L25:AK25"/>
    <mergeCell ref="C26:F26"/>
    <mergeCell ref="G26:J26"/>
    <mergeCell ref="L26:AK26"/>
    <mergeCell ref="C23:F23"/>
    <mergeCell ref="G23:J23"/>
    <mergeCell ref="L23:AK23"/>
    <mergeCell ref="C24:F24"/>
    <mergeCell ref="G24:J24"/>
    <mergeCell ref="L24:AK24"/>
    <mergeCell ref="C20:F20"/>
    <mergeCell ref="G20:J20"/>
    <mergeCell ref="C21:F21"/>
    <mergeCell ref="G21:J21"/>
    <mergeCell ref="L21:AK21"/>
    <mergeCell ref="C22:F22"/>
    <mergeCell ref="G22:J22"/>
    <mergeCell ref="L22:AK22"/>
    <mergeCell ref="C18:F18"/>
    <mergeCell ref="G18:J18"/>
    <mergeCell ref="K18:O18"/>
    <mergeCell ref="P18:X18"/>
    <mergeCell ref="Y18:AG18"/>
    <mergeCell ref="C19:F19"/>
    <mergeCell ref="G19:J19"/>
    <mergeCell ref="K19:O19"/>
    <mergeCell ref="P19:X19"/>
    <mergeCell ref="Y19:AG19"/>
    <mergeCell ref="C15:AK15"/>
    <mergeCell ref="B16:AL16"/>
    <mergeCell ref="P10:X10"/>
    <mergeCell ref="C11:F11"/>
    <mergeCell ref="G11:S11"/>
    <mergeCell ref="AF11:AG11"/>
    <mergeCell ref="AH11:AK11"/>
    <mergeCell ref="G12:S12"/>
    <mergeCell ref="U12:W12"/>
    <mergeCell ref="X12:AD12"/>
    <mergeCell ref="AF12:AH12"/>
    <mergeCell ref="AI12:AK12"/>
    <mergeCell ref="C3:AK3"/>
    <mergeCell ref="C4:AK4"/>
    <mergeCell ref="C5:AK5"/>
    <mergeCell ref="C6:AK6"/>
    <mergeCell ref="C7:AK7"/>
    <mergeCell ref="C8:AK8"/>
    <mergeCell ref="I13:S13"/>
    <mergeCell ref="X13:AJ13"/>
    <mergeCell ref="I14:S14"/>
    <mergeCell ref="U14:AE14"/>
  </mergeCells>
  <dataValidations count="2">
    <dataValidation allowBlank="1" showInputMessage="1" showErrorMessage="1" promptTitle="Date Format" prompt="DD-Mmm-YY" sqref="AH11:AK11" xr:uid="{0EC2F994-F798-4E0F-A574-1935891E480E}"/>
    <dataValidation allowBlank="1" showInputMessage="1" showErrorMessage="1" promptTitle="Region" prompt="Automatic when county is selected" sqref="AI12:AK12" xr:uid="{36C9E1EF-C40A-4504-B9F2-F7FF0F6C5C50}"/>
  </dataValidations>
  <printOptions horizontalCentered="1"/>
  <pageMargins left="0" right="0" top="0" bottom="0" header="0" footer="0"/>
  <pageSetup scale="96" orientation="portrait" r:id="rId1"/>
  <headerFooter alignWithMargins="0"/>
  <ignoredErrors>
    <ignoredError sqref="K22 K25:K26 K28 K32:K33 K35:K37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Drop Down 1">
              <controlPr defaultSize="0" print="0" autoLine="0" autoPict="0">
                <anchor moveWithCells="1">
                  <from>
                    <xdr:col>23</xdr:col>
                    <xdr:colOff>0</xdr:colOff>
                    <xdr:row>11</xdr:row>
                    <xdr:rowOff>0</xdr:rowOff>
                  </from>
                  <to>
                    <xdr:col>30</xdr:col>
                    <xdr:colOff>9525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B2:G99"/>
  <sheetViews>
    <sheetView workbookViewId="0">
      <selection activeCell="F34" sqref="F34"/>
    </sheetView>
  </sheetViews>
  <sheetFormatPr defaultColWidth="13" defaultRowHeight="11.25" x14ac:dyDescent="0.2"/>
  <cols>
    <col min="1" max="1" width="9.140625" style="2" customWidth="1"/>
    <col min="2" max="2" width="3" style="2" customWidth="1"/>
    <col min="3" max="3" width="14.5703125" style="2" customWidth="1"/>
    <col min="4" max="4" width="6.7109375" style="2" customWidth="1"/>
    <col min="5" max="5" width="13.85546875" style="2" customWidth="1"/>
    <col min="6" max="6" width="14.5703125" style="2" customWidth="1"/>
    <col min="7" max="7" width="7.28515625" style="2" customWidth="1"/>
    <col min="8" max="16384" width="13" style="2"/>
  </cols>
  <sheetData>
    <row r="2" spans="2:7" x14ac:dyDescent="0.2">
      <c r="B2" s="167" t="s">
        <v>7</v>
      </c>
      <c r="C2" s="167"/>
      <c r="D2" s="167"/>
      <c r="E2" s="167"/>
      <c r="F2" s="167"/>
      <c r="G2" s="1" t="s">
        <v>8</v>
      </c>
    </row>
    <row r="3" spans="2:7" x14ac:dyDescent="0.2">
      <c r="B3" s="1"/>
      <c r="C3" s="1" t="s">
        <v>5</v>
      </c>
      <c r="D3" s="1" t="s">
        <v>6</v>
      </c>
      <c r="E3" s="1" t="s">
        <v>9</v>
      </c>
      <c r="F3" s="1"/>
      <c r="G3" s="1">
        <v>96</v>
      </c>
    </row>
    <row r="4" spans="2:7" x14ac:dyDescent="0.2">
      <c r="B4" s="3">
        <v>1</v>
      </c>
      <c r="C4" s="4" t="s">
        <v>10</v>
      </c>
      <c r="D4" s="4" t="s">
        <v>11</v>
      </c>
      <c r="E4" s="4" t="s">
        <v>12</v>
      </c>
      <c r="F4" s="4" t="s">
        <v>10</v>
      </c>
      <c r="G4" s="1">
        <v>96</v>
      </c>
    </row>
    <row r="5" spans="2:7" x14ac:dyDescent="0.2">
      <c r="B5" s="5">
        <v>2</v>
      </c>
      <c r="C5" s="6" t="s">
        <v>13</v>
      </c>
      <c r="D5" s="6" t="s">
        <v>14</v>
      </c>
      <c r="E5" s="6" t="s">
        <v>15</v>
      </c>
      <c r="F5" s="6" t="s">
        <v>13</v>
      </c>
    </row>
    <row r="6" spans="2:7" x14ac:dyDescent="0.2">
      <c r="B6" s="5">
        <v>3</v>
      </c>
      <c r="C6" s="6" t="s">
        <v>16</v>
      </c>
      <c r="D6" s="6" t="s">
        <v>17</v>
      </c>
      <c r="E6" s="6" t="s">
        <v>18</v>
      </c>
      <c r="F6" s="6" t="s">
        <v>16</v>
      </c>
    </row>
    <row r="7" spans="2:7" x14ac:dyDescent="0.2">
      <c r="B7" s="5">
        <v>4</v>
      </c>
      <c r="C7" s="6" t="s">
        <v>19</v>
      </c>
      <c r="D7" s="6" t="s">
        <v>20</v>
      </c>
      <c r="E7" s="6" t="s">
        <v>21</v>
      </c>
      <c r="F7" s="6" t="s">
        <v>19</v>
      </c>
    </row>
    <row r="8" spans="2:7" x14ac:dyDescent="0.2">
      <c r="B8" s="5">
        <v>5</v>
      </c>
      <c r="C8" s="6" t="s">
        <v>22</v>
      </c>
      <c r="D8" s="6" t="s">
        <v>11</v>
      </c>
      <c r="E8" s="6" t="s">
        <v>23</v>
      </c>
      <c r="F8" s="6" t="s">
        <v>22</v>
      </c>
    </row>
    <row r="9" spans="2:7" x14ac:dyDescent="0.2">
      <c r="B9" s="5">
        <v>6</v>
      </c>
      <c r="C9" s="6" t="s">
        <v>24</v>
      </c>
      <c r="D9" s="6" t="s">
        <v>20</v>
      </c>
      <c r="E9" s="6" t="s">
        <v>25</v>
      </c>
      <c r="F9" s="6" t="s">
        <v>24</v>
      </c>
    </row>
    <row r="10" spans="2:7" x14ac:dyDescent="0.2">
      <c r="B10" s="5">
        <v>7</v>
      </c>
      <c r="C10" s="6" t="s">
        <v>26</v>
      </c>
      <c r="D10" s="6" t="s">
        <v>11</v>
      </c>
      <c r="E10" s="6" t="s">
        <v>27</v>
      </c>
      <c r="F10" s="6" t="s">
        <v>26</v>
      </c>
    </row>
    <row r="11" spans="2:7" x14ac:dyDescent="0.2">
      <c r="B11" s="5">
        <v>8</v>
      </c>
      <c r="C11" s="6" t="s">
        <v>28</v>
      </c>
      <c r="D11" s="6" t="s">
        <v>20</v>
      </c>
      <c r="E11" s="6" t="s">
        <v>29</v>
      </c>
      <c r="F11" s="6" t="s">
        <v>28</v>
      </c>
    </row>
    <row r="12" spans="2:7" x14ac:dyDescent="0.2">
      <c r="B12" s="5">
        <v>9</v>
      </c>
      <c r="C12" s="6" t="s">
        <v>30</v>
      </c>
      <c r="D12" s="6" t="s">
        <v>17</v>
      </c>
      <c r="E12" s="6" t="s">
        <v>31</v>
      </c>
      <c r="F12" s="6" t="s">
        <v>30</v>
      </c>
    </row>
    <row r="13" spans="2:7" x14ac:dyDescent="0.2">
      <c r="B13" s="5">
        <v>10</v>
      </c>
      <c r="C13" s="6" t="s">
        <v>32</v>
      </c>
      <c r="D13" s="6" t="s">
        <v>11</v>
      </c>
      <c r="E13" s="6" t="s">
        <v>33</v>
      </c>
      <c r="F13" s="6" t="s">
        <v>32</v>
      </c>
    </row>
    <row r="14" spans="2:7" x14ac:dyDescent="0.2">
      <c r="B14" s="5">
        <v>11</v>
      </c>
      <c r="C14" s="6" t="s">
        <v>34</v>
      </c>
      <c r="D14" s="6" t="s">
        <v>14</v>
      </c>
      <c r="E14" s="6" t="s">
        <v>35</v>
      </c>
      <c r="F14" s="6" t="s">
        <v>34</v>
      </c>
    </row>
    <row r="15" spans="2:7" x14ac:dyDescent="0.2">
      <c r="B15" s="5">
        <v>12</v>
      </c>
      <c r="C15" s="6" t="s">
        <v>36</v>
      </c>
      <c r="D15" s="6" t="s">
        <v>17</v>
      </c>
      <c r="E15" s="6" t="s">
        <v>37</v>
      </c>
      <c r="F15" s="6" t="s">
        <v>36</v>
      </c>
    </row>
    <row r="16" spans="2:7" x14ac:dyDescent="0.2">
      <c r="B16" s="5">
        <v>13</v>
      </c>
      <c r="C16" s="6" t="s">
        <v>38</v>
      </c>
      <c r="D16" s="6" t="s">
        <v>11</v>
      </c>
      <c r="E16" s="6" t="s">
        <v>39</v>
      </c>
      <c r="F16" s="6" t="s">
        <v>38</v>
      </c>
    </row>
    <row r="17" spans="2:6" x14ac:dyDescent="0.2">
      <c r="B17" s="5">
        <v>14</v>
      </c>
      <c r="C17" s="6" t="s">
        <v>40</v>
      </c>
      <c r="D17" s="6" t="s">
        <v>20</v>
      </c>
      <c r="E17" s="6" t="s">
        <v>41</v>
      </c>
      <c r="F17" s="6" t="s">
        <v>40</v>
      </c>
    </row>
    <row r="18" spans="2:6" x14ac:dyDescent="0.2">
      <c r="B18" s="5">
        <v>15</v>
      </c>
      <c r="C18" s="6" t="s">
        <v>42</v>
      </c>
      <c r="D18" s="6" t="s">
        <v>11</v>
      </c>
      <c r="E18" s="6" t="s">
        <v>43</v>
      </c>
      <c r="F18" s="6" t="s">
        <v>42</v>
      </c>
    </row>
    <row r="19" spans="2:6" x14ac:dyDescent="0.2">
      <c r="B19" s="5">
        <v>16</v>
      </c>
      <c r="C19" s="6" t="s">
        <v>44</v>
      </c>
      <c r="D19" s="6" t="s">
        <v>20</v>
      </c>
      <c r="E19" s="6" t="s">
        <v>45</v>
      </c>
      <c r="F19" s="6" t="s">
        <v>44</v>
      </c>
    </row>
    <row r="20" spans="2:6" x14ac:dyDescent="0.2">
      <c r="B20" s="5">
        <v>17</v>
      </c>
      <c r="C20" s="6" t="s">
        <v>46</v>
      </c>
      <c r="D20" s="6" t="s">
        <v>17</v>
      </c>
      <c r="E20" s="6" t="s">
        <v>47</v>
      </c>
      <c r="F20" s="6" t="s">
        <v>46</v>
      </c>
    </row>
    <row r="21" spans="2:6" x14ac:dyDescent="0.2">
      <c r="B21" s="5">
        <v>18</v>
      </c>
      <c r="C21" s="6" t="s">
        <v>48</v>
      </c>
      <c r="D21" s="6" t="s">
        <v>20</v>
      </c>
      <c r="E21" s="6" t="s">
        <v>49</v>
      </c>
      <c r="F21" s="6" t="s">
        <v>48</v>
      </c>
    </row>
    <row r="22" spans="2:6" x14ac:dyDescent="0.2">
      <c r="B22" s="5">
        <v>19</v>
      </c>
      <c r="C22" s="6" t="s">
        <v>50</v>
      </c>
      <c r="D22" s="6" t="s">
        <v>14</v>
      </c>
      <c r="E22" s="6" t="s">
        <v>51</v>
      </c>
      <c r="F22" s="6" t="s">
        <v>50</v>
      </c>
    </row>
    <row r="23" spans="2:6" x14ac:dyDescent="0.2">
      <c r="B23" s="5">
        <v>20</v>
      </c>
      <c r="C23" s="6" t="s">
        <v>52</v>
      </c>
      <c r="D23" s="6" t="s">
        <v>17</v>
      </c>
      <c r="E23" s="6" t="s">
        <v>53</v>
      </c>
      <c r="F23" s="6" t="s">
        <v>52</v>
      </c>
    </row>
    <row r="24" spans="2:6" x14ac:dyDescent="0.2">
      <c r="B24" s="5">
        <v>21</v>
      </c>
      <c r="C24" s="6" t="s">
        <v>54</v>
      </c>
      <c r="D24" s="6" t="s">
        <v>20</v>
      </c>
      <c r="E24" s="6" t="s">
        <v>55</v>
      </c>
      <c r="F24" s="6" t="s">
        <v>54</v>
      </c>
    </row>
    <row r="25" spans="2:6" x14ac:dyDescent="0.2">
      <c r="B25" s="5">
        <v>22</v>
      </c>
      <c r="C25" s="6" t="s">
        <v>56</v>
      </c>
      <c r="D25" s="6" t="s">
        <v>14</v>
      </c>
      <c r="E25" s="6" t="s">
        <v>57</v>
      </c>
      <c r="F25" s="6" t="s">
        <v>56</v>
      </c>
    </row>
    <row r="26" spans="2:6" x14ac:dyDescent="0.2">
      <c r="B26" s="5">
        <v>23</v>
      </c>
      <c r="C26" s="6" t="s">
        <v>58</v>
      </c>
      <c r="D26" s="6" t="s">
        <v>17</v>
      </c>
      <c r="E26" s="6" t="s">
        <v>59</v>
      </c>
      <c r="F26" s="6" t="s">
        <v>58</v>
      </c>
    </row>
    <row r="27" spans="2:6" x14ac:dyDescent="0.2">
      <c r="B27" s="5">
        <v>24</v>
      </c>
      <c r="C27" s="6" t="s">
        <v>60</v>
      </c>
      <c r="D27" s="6" t="s">
        <v>17</v>
      </c>
      <c r="E27" s="6" t="s">
        <v>61</v>
      </c>
      <c r="F27" s="6" t="s">
        <v>60</v>
      </c>
    </row>
    <row r="28" spans="2:6" x14ac:dyDescent="0.2">
      <c r="B28" s="5">
        <v>25</v>
      </c>
      <c r="C28" s="6" t="s">
        <v>62</v>
      </c>
      <c r="D28" s="6" t="s">
        <v>20</v>
      </c>
      <c r="E28" s="6" t="s">
        <v>63</v>
      </c>
      <c r="F28" s="6" t="s">
        <v>62</v>
      </c>
    </row>
    <row r="29" spans="2:6" x14ac:dyDescent="0.2">
      <c r="B29" s="5">
        <v>26</v>
      </c>
      <c r="C29" s="6" t="s">
        <v>64</v>
      </c>
      <c r="D29" s="6" t="s">
        <v>20</v>
      </c>
      <c r="E29" s="6" t="s">
        <v>65</v>
      </c>
      <c r="F29" s="6" t="s">
        <v>64</v>
      </c>
    </row>
    <row r="30" spans="2:6" x14ac:dyDescent="0.2">
      <c r="B30" s="5">
        <v>27</v>
      </c>
      <c r="C30" s="6" t="s">
        <v>66</v>
      </c>
      <c r="D30" s="6" t="s">
        <v>17</v>
      </c>
      <c r="E30" s="6" t="s">
        <v>67</v>
      </c>
      <c r="F30" s="6" t="s">
        <v>66</v>
      </c>
    </row>
    <row r="31" spans="2:6" x14ac:dyDescent="0.2">
      <c r="B31" s="5">
        <v>28</v>
      </c>
      <c r="C31" s="6" t="s">
        <v>68</v>
      </c>
      <c r="D31" s="6" t="s">
        <v>14</v>
      </c>
      <c r="E31" s="6" t="s">
        <v>69</v>
      </c>
      <c r="F31" s="6" t="s">
        <v>68</v>
      </c>
    </row>
    <row r="32" spans="2:6" x14ac:dyDescent="0.2">
      <c r="B32" s="5">
        <v>29</v>
      </c>
      <c r="C32" s="6" t="s">
        <v>70</v>
      </c>
      <c r="D32" s="6" t="s">
        <v>11</v>
      </c>
      <c r="E32" s="6" t="s">
        <v>71</v>
      </c>
      <c r="F32" s="6" t="s">
        <v>70</v>
      </c>
    </row>
    <row r="33" spans="2:6" x14ac:dyDescent="0.2">
      <c r="B33" s="5">
        <v>30</v>
      </c>
      <c r="C33" s="6" t="s">
        <v>72</v>
      </c>
      <c r="D33" s="6" t="s">
        <v>11</v>
      </c>
      <c r="E33" s="6" t="s">
        <v>73</v>
      </c>
      <c r="F33" s="6" t="s">
        <v>72</v>
      </c>
    </row>
    <row r="34" spans="2:6" x14ac:dyDescent="0.2">
      <c r="B34" s="5">
        <v>31</v>
      </c>
      <c r="C34" s="6" t="s">
        <v>74</v>
      </c>
      <c r="D34" s="6" t="s">
        <v>20</v>
      </c>
      <c r="E34" s="6" t="s">
        <v>75</v>
      </c>
      <c r="F34" s="6" t="s">
        <v>74</v>
      </c>
    </row>
    <row r="35" spans="2:6" x14ac:dyDescent="0.2">
      <c r="B35" s="5">
        <v>32</v>
      </c>
      <c r="C35" s="6" t="s">
        <v>76</v>
      </c>
      <c r="D35" s="6" t="s">
        <v>11</v>
      </c>
      <c r="E35" s="6" t="s">
        <v>77</v>
      </c>
      <c r="F35" s="6" t="s">
        <v>76</v>
      </c>
    </row>
    <row r="36" spans="2:6" x14ac:dyDescent="0.2">
      <c r="B36" s="5">
        <v>33</v>
      </c>
      <c r="C36" s="6" t="s">
        <v>78</v>
      </c>
      <c r="D36" s="6" t="s">
        <v>20</v>
      </c>
      <c r="E36" s="6" t="s">
        <v>79</v>
      </c>
      <c r="F36" s="6" t="s">
        <v>78</v>
      </c>
    </row>
    <row r="37" spans="2:6" x14ac:dyDescent="0.2">
      <c r="B37" s="5">
        <v>34</v>
      </c>
      <c r="C37" s="6" t="s">
        <v>80</v>
      </c>
      <c r="D37" s="6" t="s">
        <v>11</v>
      </c>
      <c r="E37" s="6" t="s">
        <v>81</v>
      </c>
      <c r="F37" s="6" t="s">
        <v>80</v>
      </c>
    </row>
    <row r="38" spans="2:6" x14ac:dyDescent="0.2">
      <c r="B38" s="5">
        <v>35</v>
      </c>
      <c r="C38" s="6" t="s">
        <v>82</v>
      </c>
      <c r="D38" s="6" t="s">
        <v>17</v>
      </c>
      <c r="E38" s="6" t="s">
        <v>83</v>
      </c>
      <c r="F38" s="6" t="s">
        <v>82</v>
      </c>
    </row>
    <row r="39" spans="2:6" x14ac:dyDescent="0.2">
      <c r="B39" s="5">
        <v>36</v>
      </c>
      <c r="C39" s="6" t="s">
        <v>84</v>
      </c>
      <c r="D39" s="6" t="s">
        <v>17</v>
      </c>
      <c r="E39" s="6" t="s">
        <v>85</v>
      </c>
      <c r="F39" s="6" t="s">
        <v>84</v>
      </c>
    </row>
    <row r="40" spans="2:6" x14ac:dyDescent="0.2">
      <c r="B40" s="5">
        <v>37</v>
      </c>
      <c r="C40" s="6" t="s">
        <v>86</v>
      </c>
      <c r="D40" s="6" t="s">
        <v>11</v>
      </c>
      <c r="E40" s="6" t="s">
        <v>87</v>
      </c>
      <c r="F40" s="6" t="s">
        <v>86</v>
      </c>
    </row>
    <row r="41" spans="2:6" x14ac:dyDescent="0.2">
      <c r="B41" s="5">
        <v>38</v>
      </c>
      <c r="C41" s="6" t="s">
        <v>88</v>
      </c>
      <c r="D41" s="6" t="s">
        <v>17</v>
      </c>
      <c r="E41" s="6" t="s">
        <v>89</v>
      </c>
      <c r="F41" s="6" t="s">
        <v>88</v>
      </c>
    </row>
    <row r="42" spans="2:6" x14ac:dyDescent="0.2">
      <c r="B42" s="5">
        <v>39</v>
      </c>
      <c r="C42" s="6" t="s">
        <v>90</v>
      </c>
      <c r="D42" s="6" t="s">
        <v>17</v>
      </c>
      <c r="E42" s="6" t="s">
        <v>91</v>
      </c>
      <c r="F42" s="6" t="s">
        <v>90</v>
      </c>
    </row>
    <row r="43" spans="2:6" x14ac:dyDescent="0.2">
      <c r="B43" s="5">
        <v>40</v>
      </c>
      <c r="C43" s="6" t="s">
        <v>92</v>
      </c>
      <c r="D43" s="6" t="s">
        <v>17</v>
      </c>
      <c r="E43" s="6" t="s">
        <v>93</v>
      </c>
      <c r="F43" s="6" t="s">
        <v>92</v>
      </c>
    </row>
    <row r="44" spans="2:6" x14ac:dyDescent="0.2">
      <c r="B44" s="5">
        <v>41</v>
      </c>
      <c r="C44" s="6" t="s">
        <v>94</v>
      </c>
      <c r="D44" s="6" t="s">
        <v>14</v>
      </c>
      <c r="E44" s="6" t="s">
        <v>95</v>
      </c>
      <c r="F44" s="6" t="s">
        <v>94</v>
      </c>
    </row>
    <row r="45" spans="2:6" x14ac:dyDescent="0.2">
      <c r="B45" s="5">
        <v>42</v>
      </c>
      <c r="C45" s="6" t="s">
        <v>96</v>
      </c>
      <c r="D45" s="6" t="s">
        <v>14</v>
      </c>
      <c r="E45" s="6" t="s">
        <v>97</v>
      </c>
      <c r="F45" s="6" t="s">
        <v>96</v>
      </c>
    </row>
    <row r="46" spans="2:6" x14ac:dyDescent="0.2">
      <c r="B46" s="5">
        <v>43</v>
      </c>
      <c r="C46" s="6" t="s">
        <v>98</v>
      </c>
      <c r="D46" s="6" t="s">
        <v>14</v>
      </c>
      <c r="E46" s="6" t="s">
        <v>99</v>
      </c>
      <c r="F46" s="6" t="s">
        <v>98</v>
      </c>
    </row>
    <row r="47" spans="2:6" x14ac:dyDescent="0.2">
      <c r="B47" s="5">
        <v>44</v>
      </c>
      <c r="C47" s="6" t="s">
        <v>100</v>
      </c>
      <c r="D47" s="6" t="s">
        <v>20</v>
      </c>
      <c r="E47" s="6" t="s">
        <v>101</v>
      </c>
      <c r="F47" s="6" t="s">
        <v>100</v>
      </c>
    </row>
    <row r="48" spans="2:6" x14ac:dyDescent="0.2">
      <c r="B48" s="5">
        <v>45</v>
      </c>
      <c r="C48" s="6" t="s">
        <v>102</v>
      </c>
      <c r="D48" s="6" t="s">
        <v>11</v>
      </c>
      <c r="E48" s="6" t="s">
        <v>103</v>
      </c>
      <c r="F48" s="6" t="s">
        <v>102</v>
      </c>
    </row>
    <row r="49" spans="2:6" x14ac:dyDescent="0.2">
      <c r="B49" s="5">
        <v>46</v>
      </c>
      <c r="C49" s="6" t="s">
        <v>104</v>
      </c>
      <c r="D49" s="6" t="s">
        <v>11</v>
      </c>
      <c r="E49" s="6" t="s">
        <v>105</v>
      </c>
      <c r="F49" s="6" t="s">
        <v>104</v>
      </c>
    </row>
    <row r="50" spans="2:6" x14ac:dyDescent="0.2">
      <c r="B50" s="5">
        <v>47</v>
      </c>
      <c r="C50" s="6" t="s">
        <v>106</v>
      </c>
      <c r="D50" s="6" t="s">
        <v>11</v>
      </c>
      <c r="E50" s="6" t="s">
        <v>107</v>
      </c>
      <c r="F50" s="6" t="s">
        <v>106</v>
      </c>
    </row>
    <row r="51" spans="2:6" x14ac:dyDescent="0.2">
      <c r="B51" s="5">
        <v>48</v>
      </c>
      <c r="C51" s="6" t="s">
        <v>108</v>
      </c>
      <c r="D51" s="6" t="s">
        <v>17</v>
      </c>
      <c r="E51" s="6" t="s">
        <v>109</v>
      </c>
      <c r="F51" s="6" t="s">
        <v>108</v>
      </c>
    </row>
    <row r="52" spans="2:6" x14ac:dyDescent="0.2">
      <c r="B52" s="5">
        <v>49</v>
      </c>
      <c r="C52" s="6" t="s">
        <v>110</v>
      </c>
      <c r="D52" s="6" t="s">
        <v>17</v>
      </c>
      <c r="E52" s="6" t="s">
        <v>111</v>
      </c>
      <c r="F52" s="6" t="s">
        <v>110</v>
      </c>
    </row>
    <row r="53" spans="2:6" x14ac:dyDescent="0.2">
      <c r="B53" s="5">
        <v>50</v>
      </c>
      <c r="C53" s="6" t="s">
        <v>112</v>
      </c>
      <c r="D53" s="6" t="s">
        <v>14</v>
      </c>
      <c r="E53" s="6" t="s">
        <v>113</v>
      </c>
      <c r="F53" s="6" t="s">
        <v>112</v>
      </c>
    </row>
    <row r="54" spans="2:6" x14ac:dyDescent="0.2">
      <c r="B54" s="5">
        <v>51</v>
      </c>
      <c r="C54" s="6" t="s">
        <v>114</v>
      </c>
      <c r="D54" s="6" t="s">
        <v>14</v>
      </c>
      <c r="E54" s="6" t="s">
        <v>115</v>
      </c>
      <c r="F54" s="6" t="s">
        <v>114</v>
      </c>
    </row>
    <row r="55" spans="2:6" x14ac:dyDescent="0.2">
      <c r="B55" s="5">
        <v>52</v>
      </c>
      <c r="C55" s="6" t="s">
        <v>116</v>
      </c>
      <c r="D55" s="6" t="s">
        <v>14</v>
      </c>
      <c r="E55" s="6" t="s">
        <v>117</v>
      </c>
      <c r="F55" s="6" t="s">
        <v>116</v>
      </c>
    </row>
    <row r="56" spans="2:6" x14ac:dyDescent="0.2">
      <c r="B56" s="5">
        <v>53</v>
      </c>
      <c r="C56" s="6" t="s">
        <v>118</v>
      </c>
      <c r="D56" s="6" t="s">
        <v>11</v>
      </c>
      <c r="E56" s="6" t="s">
        <v>119</v>
      </c>
      <c r="F56" s="6" t="s">
        <v>118</v>
      </c>
    </row>
    <row r="57" spans="2:6" x14ac:dyDescent="0.2">
      <c r="B57" s="5">
        <v>54</v>
      </c>
      <c r="C57" s="6" t="s">
        <v>120</v>
      </c>
      <c r="D57" s="6" t="s">
        <v>14</v>
      </c>
      <c r="E57" s="6" t="s">
        <v>121</v>
      </c>
      <c r="F57" s="6" t="s">
        <v>120</v>
      </c>
    </row>
    <row r="58" spans="2:6" x14ac:dyDescent="0.2">
      <c r="B58" s="5">
        <v>55</v>
      </c>
      <c r="C58" s="6" t="s">
        <v>122</v>
      </c>
      <c r="D58" s="6" t="s">
        <v>17</v>
      </c>
      <c r="E58" s="6" t="s">
        <v>123</v>
      </c>
      <c r="F58" s="6" t="s">
        <v>122</v>
      </c>
    </row>
    <row r="59" spans="2:6" x14ac:dyDescent="0.2">
      <c r="B59" s="5">
        <v>56</v>
      </c>
      <c r="C59" s="6" t="s">
        <v>124</v>
      </c>
      <c r="D59" s="6" t="s">
        <v>20</v>
      </c>
      <c r="E59" s="6" t="s">
        <v>125</v>
      </c>
      <c r="F59" s="6" t="s">
        <v>124</v>
      </c>
    </row>
    <row r="60" spans="2:6" x14ac:dyDescent="0.2">
      <c r="B60" s="5">
        <v>57</v>
      </c>
      <c r="C60" s="6" t="s">
        <v>126</v>
      </c>
      <c r="D60" s="6" t="s">
        <v>14</v>
      </c>
      <c r="E60" s="6" t="s">
        <v>127</v>
      </c>
      <c r="F60" s="6" t="s">
        <v>126</v>
      </c>
    </row>
    <row r="61" spans="2:6" x14ac:dyDescent="0.2">
      <c r="B61" s="5">
        <v>58</v>
      </c>
      <c r="C61" s="6" t="s">
        <v>128</v>
      </c>
      <c r="D61" s="6" t="s">
        <v>14</v>
      </c>
      <c r="E61" s="6" t="s">
        <v>129</v>
      </c>
      <c r="F61" s="6" t="s">
        <v>128</v>
      </c>
    </row>
    <row r="62" spans="2:6" x14ac:dyDescent="0.2">
      <c r="B62" s="5">
        <v>59</v>
      </c>
      <c r="C62" s="6" t="s">
        <v>130</v>
      </c>
      <c r="D62" s="6" t="s">
        <v>20</v>
      </c>
      <c r="E62" s="6" t="s">
        <v>131</v>
      </c>
      <c r="F62" s="6" t="s">
        <v>130</v>
      </c>
    </row>
    <row r="63" spans="2:6" x14ac:dyDescent="0.2">
      <c r="B63" s="5">
        <v>60</v>
      </c>
      <c r="C63" s="6" t="s">
        <v>132</v>
      </c>
      <c r="D63" s="6" t="s">
        <v>17</v>
      </c>
      <c r="E63" s="6" t="s">
        <v>133</v>
      </c>
      <c r="F63" s="6" t="s">
        <v>132</v>
      </c>
    </row>
    <row r="64" spans="2:6" x14ac:dyDescent="0.2">
      <c r="B64" s="5">
        <v>61</v>
      </c>
      <c r="C64" s="6" t="s">
        <v>134</v>
      </c>
      <c r="D64" s="6" t="s">
        <v>20</v>
      </c>
      <c r="E64" s="6" t="s">
        <v>135</v>
      </c>
      <c r="F64" s="6" t="s">
        <v>134</v>
      </c>
    </row>
    <row r="65" spans="2:6" x14ac:dyDescent="0.2">
      <c r="B65" s="5">
        <v>62</v>
      </c>
      <c r="C65" s="6" t="s">
        <v>136</v>
      </c>
      <c r="D65" s="6" t="s">
        <v>11</v>
      </c>
      <c r="E65" s="6" t="s">
        <v>137</v>
      </c>
      <c r="F65" s="6" t="s">
        <v>136</v>
      </c>
    </row>
    <row r="66" spans="2:6" x14ac:dyDescent="0.2">
      <c r="B66" s="5">
        <v>63</v>
      </c>
      <c r="C66" s="6" t="s">
        <v>138</v>
      </c>
      <c r="D66" s="6" t="s">
        <v>14</v>
      </c>
      <c r="E66" s="6" t="s">
        <v>139</v>
      </c>
      <c r="F66" s="6" t="s">
        <v>138</v>
      </c>
    </row>
    <row r="67" spans="2:6" x14ac:dyDescent="0.2">
      <c r="B67" s="5">
        <v>64</v>
      </c>
      <c r="C67" s="6" t="s">
        <v>140</v>
      </c>
      <c r="D67" s="6" t="s">
        <v>14</v>
      </c>
      <c r="E67" s="6" t="s">
        <v>141</v>
      </c>
      <c r="F67" s="6" t="s">
        <v>140</v>
      </c>
    </row>
    <row r="68" spans="2:6" x14ac:dyDescent="0.2">
      <c r="B68" s="5">
        <v>65</v>
      </c>
      <c r="C68" s="6" t="s">
        <v>142</v>
      </c>
      <c r="D68" s="6" t="s">
        <v>11</v>
      </c>
      <c r="E68" s="6" t="s">
        <v>143</v>
      </c>
      <c r="F68" s="6" t="s">
        <v>142</v>
      </c>
    </row>
    <row r="69" spans="2:6" x14ac:dyDescent="0.2">
      <c r="B69" s="5">
        <v>66</v>
      </c>
      <c r="C69" s="6" t="s">
        <v>144</v>
      </c>
      <c r="D69" s="6" t="s">
        <v>17</v>
      </c>
      <c r="E69" s="6" t="s">
        <v>145</v>
      </c>
      <c r="F69" s="6" t="s">
        <v>144</v>
      </c>
    </row>
    <row r="70" spans="2:6" x14ac:dyDescent="0.2">
      <c r="B70" s="5">
        <v>67</v>
      </c>
      <c r="C70" s="6" t="s">
        <v>146</v>
      </c>
      <c r="D70" s="6" t="s">
        <v>20</v>
      </c>
      <c r="E70" s="6" t="s">
        <v>147</v>
      </c>
      <c r="F70" s="6" t="s">
        <v>146</v>
      </c>
    </row>
    <row r="71" spans="2:6" x14ac:dyDescent="0.2">
      <c r="B71" s="5">
        <v>68</v>
      </c>
      <c r="C71" s="6" t="s">
        <v>148</v>
      </c>
      <c r="D71" s="6" t="s">
        <v>14</v>
      </c>
      <c r="E71" s="6" t="s">
        <v>149</v>
      </c>
      <c r="F71" s="6" t="s">
        <v>148</v>
      </c>
    </row>
    <row r="72" spans="2:6" x14ac:dyDescent="0.2">
      <c r="B72" s="5">
        <v>69</v>
      </c>
      <c r="C72" s="6" t="s">
        <v>150</v>
      </c>
      <c r="D72" s="6" t="s">
        <v>20</v>
      </c>
      <c r="E72" s="6" t="s">
        <v>151</v>
      </c>
      <c r="F72" s="6" t="s">
        <v>150</v>
      </c>
    </row>
    <row r="73" spans="2:6" x14ac:dyDescent="0.2">
      <c r="B73" s="5">
        <v>70</v>
      </c>
      <c r="C73" s="6" t="s">
        <v>152</v>
      </c>
      <c r="D73" s="6" t="s">
        <v>20</v>
      </c>
      <c r="E73" s="6" t="s">
        <v>153</v>
      </c>
      <c r="F73" s="6" t="s">
        <v>152</v>
      </c>
    </row>
    <row r="74" spans="2:6" x14ac:dyDescent="0.2">
      <c r="B74" s="5">
        <v>71</v>
      </c>
      <c r="C74" s="6" t="s">
        <v>154</v>
      </c>
      <c r="D74" s="6" t="s">
        <v>20</v>
      </c>
      <c r="E74" s="6" t="s">
        <v>155</v>
      </c>
      <c r="F74" s="6" t="s">
        <v>154</v>
      </c>
    </row>
    <row r="75" spans="2:6" x14ac:dyDescent="0.2">
      <c r="B75" s="5">
        <v>72</v>
      </c>
      <c r="C75" s="6" t="s">
        <v>156</v>
      </c>
      <c r="D75" s="6" t="s">
        <v>20</v>
      </c>
      <c r="E75" s="6" t="s">
        <v>157</v>
      </c>
      <c r="F75" s="6" t="s">
        <v>156</v>
      </c>
    </row>
    <row r="76" spans="2:6" x14ac:dyDescent="0.2">
      <c r="B76" s="5">
        <v>73</v>
      </c>
      <c r="C76" s="6" t="s">
        <v>158</v>
      </c>
      <c r="D76" s="6" t="s">
        <v>11</v>
      </c>
      <c r="E76" s="6" t="s">
        <v>159</v>
      </c>
      <c r="F76" s="6" t="s">
        <v>158</v>
      </c>
    </row>
    <row r="77" spans="2:6" x14ac:dyDescent="0.2">
      <c r="B77" s="5">
        <v>74</v>
      </c>
      <c r="C77" s="6" t="s">
        <v>160</v>
      </c>
      <c r="D77" s="6" t="s">
        <v>14</v>
      </c>
      <c r="E77" s="6" t="s">
        <v>161</v>
      </c>
      <c r="F77" s="6" t="s">
        <v>160</v>
      </c>
    </row>
    <row r="78" spans="2:6" x14ac:dyDescent="0.2">
      <c r="B78" s="5">
        <v>75</v>
      </c>
      <c r="C78" s="6" t="s">
        <v>162</v>
      </c>
      <c r="D78" s="6" t="s">
        <v>14</v>
      </c>
      <c r="E78" s="6" t="s">
        <v>163</v>
      </c>
      <c r="F78" s="6" t="s">
        <v>162</v>
      </c>
    </row>
    <row r="79" spans="2:6" x14ac:dyDescent="0.2">
      <c r="B79" s="5">
        <v>76</v>
      </c>
      <c r="C79" s="6" t="s">
        <v>164</v>
      </c>
      <c r="D79" s="6" t="s">
        <v>11</v>
      </c>
      <c r="E79" s="6" t="s">
        <v>165</v>
      </c>
      <c r="F79" s="6" t="s">
        <v>164</v>
      </c>
    </row>
    <row r="80" spans="2:6" x14ac:dyDescent="0.2">
      <c r="B80" s="5">
        <v>77</v>
      </c>
      <c r="C80" s="6" t="s">
        <v>166</v>
      </c>
      <c r="D80" s="6" t="s">
        <v>20</v>
      </c>
      <c r="E80" s="6" t="s">
        <v>167</v>
      </c>
      <c r="F80" s="6" t="s">
        <v>166</v>
      </c>
    </row>
    <row r="81" spans="2:6" x14ac:dyDescent="0.2">
      <c r="B81" s="5">
        <v>78</v>
      </c>
      <c r="C81" s="6" t="s">
        <v>168</v>
      </c>
      <c r="D81" s="6" t="s">
        <v>11</v>
      </c>
      <c r="E81" s="6" t="s">
        <v>169</v>
      </c>
      <c r="F81" s="6" t="s">
        <v>168</v>
      </c>
    </row>
    <row r="82" spans="2:6" x14ac:dyDescent="0.2">
      <c r="B82" s="5">
        <v>79</v>
      </c>
      <c r="C82" s="6" t="s">
        <v>170</v>
      </c>
      <c r="D82" s="6" t="s">
        <v>17</v>
      </c>
      <c r="E82" s="6" t="s">
        <v>171</v>
      </c>
      <c r="F82" s="6" t="s">
        <v>170</v>
      </c>
    </row>
    <row r="83" spans="2:6" x14ac:dyDescent="0.2">
      <c r="B83" s="5">
        <v>80</v>
      </c>
      <c r="C83" s="6" t="s">
        <v>172</v>
      </c>
      <c r="D83" s="6" t="s">
        <v>14</v>
      </c>
      <c r="E83" s="6" t="s">
        <v>173</v>
      </c>
      <c r="F83" s="6" t="s">
        <v>172</v>
      </c>
    </row>
    <row r="84" spans="2:6" x14ac:dyDescent="0.2">
      <c r="B84" s="5">
        <v>81</v>
      </c>
      <c r="C84" s="6" t="s">
        <v>174</v>
      </c>
      <c r="D84" s="6" t="s">
        <v>14</v>
      </c>
      <c r="E84" s="6" t="s">
        <v>175</v>
      </c>
      <c r="F84" s="6" t="s">
        <v>174</v>
      </c>
    </row>
    <row r="85" spans="2:6" x14ac:dyDescent="0.2">
      <c r="B85" s="5">
        <v>82</v>
      </c>
      <c r="C85" s="6" t="s">
        <v>176</v>
      </c>
      <c r="D85" s="6" t="s">
        <v>11</v>
      </c>
      <c r="E85" s="6" t="s">
        <v>177</v>
      </c>
      <c r="F85" s="6" t="s">
        <v>176</v>
      </c>
    </row>
    <row r="86" spans="2:6" x14ac:dyDescent="0.2">
      <c r="B86" s="5">
        <v>83</v>
      </c>
      <c r="C86" s="6" t="s">
        <v>178</v>
      </c>
      <c r="D86" s="6" t="s">
        <v>14</v>
      </c>
      <c r="E86" s="6" t="s">
        <v>179</v>
      </c>
      <c r="F86" s="6" t="s">
        <v>178</v>
      </c>
    </row>
    <row r="87" spans="2:6" x14ac:dyDescent="0.2">
      <c r="B87" s="5">
        <v>84</v>
      </c>
      <c r="C87" s="6" t="s">
        <v>180</v>
      </c>
      <c r="D87" s="6" t="s">
        <v>17</v>
      </c>
      <c r="E87" s="6" t="s">
        <v>181</v>
      </c>
      <c r="F87" s="6" t="s">
        <v>180</v>
      </c>
    </row>
    <row r="88" spans="2:6" x14ac:dyDescent="0.2">
      <c r="B88" s="5">
        <v>85</v>
      </c>
      <c r="C88" s="6" t="s">
        <v>182</v>
      </c>
      <c r="D88" s="6" t="s">
        <v>14</v>
      </c>
      <c r="E88" s="6" t="s">
        <v>183</v>
      </c>
      <c r="F88" s="6" t="s">
        <v>182</v>
      </c>
    </row>
    <row r="89" spans="2:6" x14ac:dyDescent="0.2">
      <c r="B89" s="5">
        <v>86</v>
      </c>
      <c r="C89" s="6" t="s">
        <v>184</v>
      </c>
      <c r="D89" s="6" t="s">
        <v>11</v>
      </c>
      <c r="E89" s="6" t="s">
        <v>185</v>
      </c>
      <c r="F89" s="6" t="s">
        <v>184</v>
      </c>
    </row>
    <row r="90" spans="2:6" x14ac:dyDescent="0.2">
      <c r="B90" s="5">
        <v>87</v>
      </c>
      <c r="C90" s="6" t="s">
        <v>186</v>
      </c>
      <c r="D90" s="6" t="s">
        <v>11</v>
      </c>
      <c r="E90" s="6" t="s">
        <v>187</v>
      </c>
      <c r="F90" s="6" t="s">
        <v>186</v>
      </c>
    </row>
    <row r="91" spans="2:6" x14ac:dyDescent="0.2">
      <c r="B91" s="5">
        <v>88</v>
      </c>
      <c r="C91" s="6" t="s">
        <v>188</v>
      </c>
      <c r="D91" s="6" t="s">
        <v>20</v>
      </c>
      <c r="E91" s="6" t="s">
        <v>189</v>
      </c>
      <c r="F91" s="6" t="s">
        <v>188</v>
      </c>
    </row>
    <row r="92" spans="2:6" x14ac:dyDescent="0.2">
      <c r="B92" s="5">
        <v>89</v>
      </c>
      <c r="C92" s="6" t="s">
        <v>190</v>
      </c>
      <c r="D92" s="6" t="s">
        <v>20</v>
      </c>
      <c r="E92" s="6" t="s">
        <v>191</v>
      </c>
      <c r="F92" s="6" t="s">
        <v>190</v>
      </c>
    </row>
    <row r="93" spans="2:6" x14ac:dyDescent="0.2">
      <c r="B93" s="5">
        <v>90</v>
      </c>
      <c r="C93" s="6" t="s">
        <v>192</v>
      </c>
      <c r="D93" s="6" t="s">
        <v>11</v>
      </c>
      <c r="E93" s="6" t="s">
        <v>193</v>
      </c>
      <c r="F93" s="6" t="s">
        <v>192</v>
      </c>
    </row>
    <row r="94" spans="2:6" x14ac:dyDescent="0.2">
      <c r="B94" s="5">
        <v>91</v>
      </c>
      <c r="C94" s="6" t="s">
        <v>194</v>
      </c>
      <c r="D94" s="6" t="s">
        <v>14</v>
      </c>
      <c r="E94" s="6" t="s">
        <v>195</v>
      </c>
      <c r="F94" s="6" t="s">
        <v>194</v>
      </c>
    </row>
    <row r="95" spans="2:6" x14ac:dyDescent="0.2">
      <c r="B95" s="5">
        <v>92</v>
      </c>
      <c r="C95" s="6" t="s">
        <v>196</v>
      </c>
      <c r="D95" s="6" t="s">
        <v>17</v>
      </c>
      <c r="E95" s="6" t="s">
        <v>197</v>
      </c>
      <c r="F95" s="6" t="s">
        <v>196</v>
      </c>
    </row>
    <row r="96" spans="2:6" x14ac:dyDescent="0.2">
      <c r="B96" s="5">
        <v>93</v>
      </c>
      <c r="C96" s="6" t="s">
        <v>198</v>
      </c>
      <c r="D96" s="6" t="s">
        <v>20</v>
      </c>
      <c r="E96" s="6" t="s">
        <v>199</v>
      </c>
      <c r="F96" s="6" t="s">
        <v>198</v>
      </c>
    </row>
    <row r="97" spans="2:6" x14ac:dyDescent="0.2">
      <c r="B97" s="5">
        <v>94</v>
      </c>
      <c r="C97" s="6" t="s">
        <v>200</v>
      </c>
      <c r="D97" s="6" t="s">
        <v>14</v>
      </c>
      <c r="E97" s="6" t="s">
        <v>201</v>
      </c>
      <c r="F97" s="6" t="s">
        <v>200</v>
      </c>
    </row>
    <row r="98" spans="2:6" x14ac:dyDescent="0.2">
      <c r="B98" s="5">
        <v>95</v>
      </c>
      <c r="C98" s="6" t="s">
        <v>202</v>
      </c>
      <c r="D98" s="6" t="s">
        <v>14</v>
      </c>
      <c r="E98" s="6" t="s">
        <v>203</v>
      </c>
      <c r="F98" s="6" t="s">
        <v>202</v>
      </c>
    </row>
    <row r="99" spans="2:6" x14ac:dyDescent="0.2">
      <c r="B99" s="5">
        <v>96</v>
      </c>
      <c r="C99" s="5" t="s">
        <v>204</v>
      </c>
      <c r="D99" s="5"/>
      <c r="E99" s="5"/>
      <c r="F99" s="5"/>
    </row>
  </sheetData>
  <mergeCells count="1">
    <mergeCell ref="B2:F2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About</vt:lpstr>
      <vt:lpstr>MT-0334</vt:lpstr>
      <vt:lpstr>Example</vt:lpstr>
      <vt:lpstr> </vt:lpstr>
      <vt:lpstr>About!Print_Area</vt:lpstr>
      <vt:lpstr>Example!Print_Area</vt:lpstr>
      <vt:lpstr>'MT-0334'!Print_Area</vt:lpstr>
    </vt:vector>
  </TitlesOfParts>
  <Manager>Materials and Tests</Manager>
  <Company>Tennessee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DT-1296</dc:title>
  <dc:subject>Pavement Marking Report</dc:subject>
  <dc:creator>TDOT</dc:creator>
  <cp:keywords>Forms; Electronic Forms; Materials; Tests</cp:keywords>
  <dc:description>Rev. 10-02</dc:description>
  <cp:lastModifiedBy>C W. Hampton</cp:lastModifiedBy>
  <cp:lastPrinted>2021-06-11T18:04:54Z</cp:lastPrinted>
  <dcterms:created xsi:type="dcterms:W3CDTF">2001-08-15T20:06:00Z</dcterms:created>
  <dcterms:modified xsi:type="dcterms:W3CDTF">2022-12-06T19:23:54Z</dcterms:modified>
  <cp:category>Miscellaneous Materials</cp:category>
</cp:coreProperties>
</file>