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04w39\Desktop\"/>
    </mc:Choice>
  </mc:AlternateContent>
  <xr:revisionPtr revIDLastSave="0" documentId="8_{01172AAA-7845-4DC0-AEA5-E2CE75297077}" xr6:coauthVersionLast="45" xr6:coauthVersionMax="45" xr10:uidLastSave="{00000000-0000-0000-0000-000000000000}"/>
  <bookViews>
    <workbookView xWindow="31530" yWindow="480" windowWidth="22245" windowHeight="15120" xr2:uid="{00000000-000D-0000-FFFF-FFFF00000000}"/>
  </bookViews>
  <sheets>
    <sheet name="FRINGE BENEFITS" sheetId="1" r:id="rId1"/>
  </sheets>
  <externalReferences>
    <externalReference r:id="rId2"/>
    <externalReference r:id="rId3"/>
  </externalReferences>
  <definedNames>
    <definedName name="Alabama">#REF!</definedName>
    <definedName name="Alaska">#REF!</definedName>
    <definedName name="Arizona">#REF!</definedName>
    <definedName name="Arkansas">#REF!</definedName>
    <definedName name="California">#REF!</definedName>
    <definedName name="Category">#REF!</definedName>
    <definedName name="Colorado">#REF!</definedName>
    <definedName name="Connecticut">#REF!</definedName>
    <definedName name="CostShare">#REF!</definedName>
    <definedName name="_xlnm.Database">#REF!</definedName>
    <definedName name="Delaware">#REF!</definedName>
    <definedName name="Disaster_Type">#REF!</definedName>
    <definedName name="DistrictofColumbia">#REF!</definedName>
    <definedName name="Equipment">#REF!</definedName>
    <definedName name="FEMACCD">'[1]FEMA EQUIPMENT RATES'!#REF!</definedName>
    <definedName name="femacode">'[1]FEMA EQUIPMENT RATES'!#REF!</definedName>
    <definedName name="Florida">#REF!</definedName>
    <definedName name="Georgia">#REF!</definedName>
    <definedName name="Hawaii">#REF!</definedName>
    <definedName name="Idaho">#REF!</definedName>
    <definedName name="Illinois">#REF!</definedName>
    <definedName name="Indiana">#REF!</definedName>
    <definedName name="Iowa">#REF!</definedName>
    <definedName name="Kansas">#REF!</definedName>
    <definedName name="Kentucky">#REF!</definedName>
    <definedName name="Louisiana">#REF!</definedName>
    <definedName name="Maine">#REF!</definedName>
    <definedName name="Maryland">#REF!</definedName>
    <definedName name="Massachusetts">#REF!</definedName>
    <definedName name="Michigan">#REF!</definedName>
    <definedName name="Minnesot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Hampshire">#REF!</definedName>
    <definedName name="NewJersey">#REF!</definedName>
    <definedName name="NewMexico">#REF!</definedName>
    <definedName name="NewYork">#REF!</definedName>
    <definedName name="NorthCarolina">#REF!</definedName>
    <definedName name="NorthDakota">#REF!</definedName>
    <definedName name="Ohio">#REF!</definedName>
    <definedName name="Oklahoma">#REF!</definedName>
    <definedName name="OPERATOR">OFFSET(#REF!,0,0,COUNTA(#REF!),1)</definedName>
    <definedName name="Oregon">#REF!</definedName>
    <definedName name="OTTYPE">'[2]PAYROLL DATA'!#REF!</definedName>
    <definedName name="PAYROLLDATA">OFFSET(#REF!,0,0,COUNTA(#REF!),1)</definedName>
    <definedName name="Pennsylvania">#REF!</definedName>
    <definedName name="_xlnm.Print_Area" localSheetId="0">'FRINGE BENEFITS'!$A$1:$M$64</definedName>
    <definedName name="ProjectType">#REF!</definedName>
    <definedName name="PuertoRico">#REF!</definedName>
    <definedName name="RhodeIsland">#REF!</definedName>
    <definedName name="SouthCarolina">#REF!</definedName>
    <definedName name="SouthDakota">#REF!</definedName>
    <definedName name="States">#REF!</definedName>
    <definedName name="Tennessee">#REF!</definedName>
    <definedName name="Texas">#REF!</definedName>
    <definedName name="Utah">#REF!</definedName>
    <definedName name="Vermont">#REF!</definedName>
    <definedName name="Virginia">#REF!</definedName>
    <definedName name="Washington">#REF!</definedName>
    <definedName name="WestVirginia">#REF!</definedName>
    <definedName name="Wisconsin">#REF!</definedName>
    <definedName name="Wyoming">#REF!</definedName>
    <definedName name="Yes_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J35" i="1"/>
  <c r="G35" i="1"/>
  <c r="G33" i="1"/>
  <c r="G31" i="1"/>
  <c r="G29" i="1"/>
  <c r="J29" i="1" s="1"/>
  <c r="J27" i="1"/>
  <c r="G27" i="1"/>
  <c r="J25" i="1"/>
  <c r="G25" i="1"/>
  <c r="J23" i="1"/>
  <c r="J21" i="1"/>
  <c r="G19" i="1"/>
  <c r="G17" i="1"/>
  <c r="G15" i="1"/>
  <c r="J5" i="1"/>
  <c r="H5" i="1"/>
  <c r="F5" i="1"/>
  <c r="B5" i="1"/>
  <c r="J38" i="1" l="1"/>
  <c r="G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Simmons</author>
  </authors>
  <commentList>
    <comment ref="E15" authorId="0" shapeId="0" xr:uid="{00000000-0006-0000-0000-000001000000}">
      <text>
        <r>
          <rPr>
            <sz val="8"/>
            <color indexed="81"/>
            <rFont val="Tahoma"/>
            <family val="2"/>
          </rPr>
          <t>ENTER NUMBER OF PAID DAYS PER YEAR FOR 1 EMPLOYEE, (USE AN AVERAGE)</t>
        </r>
      </text>
    </comment>
    <comment ref="E17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ENTER NUMBER OF PAID DAYS PER YEAR FOR ONE EMPLOYEE, (USE AN AVERAGE)
</t>
        </r>
      </text>
    </comment>
    <comment ref="E19" authorId="0" shapeId="0" xr:uid="{00000000-0006-0000-0000-000003000000}">
      <text>
        <r>
          <rPr>
            <sz val="8"/>
            <color indexed="81"/>
            <rFont val="Tahoma"/>
            <family val="2"/>
          </rPr>
          <t>ENTER NUMBER OF PAID DAYS PER YEAR FOR ONE EMPLOYEE, (USE AN AVERAGE)</t>
        </r>
      </text>
    </comment>
    <comment ref="E2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  <comment ref="E27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  <comment ref="E29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  <comment ref="E31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  <comment ref="E33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  <comment ref="E35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ENTER AMOUNT OF DOLLARS PAID ANNUALY
FOR THE WHOLE DEPARTMENT
</t>
        </r>
      </text>
    </comment>
  </commentList>
</comments>
</file>

<file path=xl/sharedStrings.xml><?xml version="1.0" encoding="utf-8"?>
<sst xmlns="http://schemas.openxmlformats.org/spreadsheetml/2006/main" count="30" uniqueCount="30">
  <si>
    <t>FEDERAL EMERGENCY MANAGEMENT AGENCY</t>
  </si>
  <si>
    <t>APPLICANT'S BENEFITS CALCULATION WORKSHEET</t>
  </si>
  <si>
    <t>APPLICANT</t>
  </si>
  <si>
    <t>PW REF NO.</t>
  </si>
  <si>
    <t>CATEGORY</t>
  </si>
  <si>
    <t>DISASTER</t>
  </si>
  <si>
    <t>ENTER TOTAL ANNUAL PAYROLL</t>
  </si>
  <si>
    <t>REGULAR TIME %</t>
  </si>
  <si>
    <t>OVERTIME %</t>
  </si>
  <si>
    <t>Holidays</t>
  </si>
  <si>
    <t>Vacation Leave</t>
  </si>
  <si>
    <t>Sick Leave</t>
  </si>
  <si>
    <t>* Social Security</t>
  </si>
  <si>
    <t>* Medicare</t>
  </si>
  <si>
    <t>* Unemployment</t>
  </si>
  <si>
    <t>* Worker's Comp</t>
  </si>
  <si>
    <t>** Retirement</t>
  </si>
  <si>
    <t>Health Benefits</t>
  </si>
  <si>
    <t>Life Insurance Benefits</t>
  </si>
  <si>
    <r>
      <t>Other</t>
    </r>
    <r>
      <rPr>
        <b/>
        <sz val="7"/>
        <rFont val="Arial"/>
        <family val="2"/>
      </rPr>
      <t xml:space="preserve"> </t>
    </r>
    <r>
      <rPr>
        <b/>
        <sz val="6"/>
        <rFont val="Arial"/>
        <family val="2"/>
      </rPr>
      <t>(Describe here)</t>
    </r>
  </si>
  <si>
    <t>________________</t>
  </si>
  <si>
    <t>Total (in % of annual salary)</t>
  </si>
  <si>
    <t>(FIGURES IN BLUE AUTOMATICALLY "GO" TO THE FORCE ACCOUNT LABOR SHEETS)</t>
  </si>
  <si>
    <t xml:space="preserve">COMMENTS:       </t>
  </si>
  <si>
    <t>I CERTIFY THAT THE INFORMATION ABOVE WAS TRANSCRIBED FROM PAYROLL RECORDS OR OTHER DOCUMENTS  WHICH ARE AVAILABLE FOR AUDIT.</t>
  </si>
  <si>
    <t>CERTIFIED:</t>
  </si>
  <si>
    <t>DATE:</t>
  </si>
  <si>
    <t>* Only categories for overtime fringe benefits.</t>
  </si>
  <si>
    <t xml:space="preserve"> </t>
  </si>
  <si>
    <t>** Only an overtime fringe benefit when supported by employee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</si>
</sst>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sz val="1"/>
      <name val="Arial"/>
      <family val="2"/>
    </font>
    <font>
      <sz val="1"/>
      <color indexed="2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8" fillId="0" borderId="0">
      <alignment vertical="top"/>
    </xf>
  </cellStyleXfs>
  <cellXfs count="97">
    <xf numFmtId="0" fontId="0" fillId="0" borderId="0" xfId="0"/>
    <xf numFmtId="0" fontId="0" fillId="2" borderId="0" xfId="0" applyFill="1" applyProtection="1"/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5" fillId="3" borderId="4" xfId="0" applyFont="1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shrinkToFit="1"/>
    </xf>
    <xf numFmtId="0" fontId="0" fillId="2" borderId="4" xfId="0" applyFill="1" applyBorder="1" applyProtection="1"/>
    <xf numFmtId="0" fontId="0" fillId="3" borderId="4" xfId="0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4" borderId="20" xfId="0" applyFill="1" applyBorder="1" applyProtection="1"/>
    <xf numFmtId="0" fontId="0" fillId="4" borderId="21" xfId="0" applyFill="1" applyBorder="1" applyProtection="1"/>
    <xf numFmtId="0" fontId="0" fillId="3" borderId="0" xfId="0" applyFill="1" applyBorder="1" applyAlignment="1" applyProtection="1">
      <alignment horizontal="center"/>
    </xf>
    <xf numFmtId="10" fontId="0" fillId="4" borderId="22" xfId="0" applyNumberFormat="1" applyFill="1" applyBorder="1" applyProtection="1"/>
    <xf numFmtId="0" fontId="0" fillId="4" borderId="23" xfId="0" applyFill="1" applyBorder="1" applyProtection="1"/>
    <xf numFmtId="0" fontId="0" fillId="4" borderId="22" xfId="0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  <protection locked="0"/>
    </xf>
    <xf numFmtId="44" fontId="4" fillId="5" borderId="17" xfId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</xf>
    <xf numFmtId="44" fontId="4" fillId="3" borderId="0" xfId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wrapText="1"/>
    </xf>
    <xf numFmtId="10" fontId="4" fillId="4" borderId="22" xfId="1" applyNumberFormat="1" applyFill="1" applyBorder="1" applyProtection="1"/>
    <xf numFmtId="44" fontId="4" fillId="5" borderId="17" xfId="1" applyFont="1" applyFill="1" applyBorder="1" applyAlignment="1" applyProtection="1">
      <alignment horizontal="center"/>
      <protection locked="0"/>
    </xf>
    <xf numFmtId="0" fontId="0" fillId="4" borderId="18" xfId="0" applyFill="1" applyBorder="1" applyProtection="1"/>
    <xf numFmtId="0" fontId="0" fillId="4" borderId="19" xfId="0" applyFill="1" applyBorder="1" applyProtection="1"/>
    <xf numFmtId="0" fontId="0" fillId="5" borderId="0" xfId="0" applyFill="1" applyBorder="1" applyProtection="1">
      <protection locked="0"/>
    </xf>
    <xf numFmtId="0" fontId="2" fillId="3" borderId="4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0" fillId="2" borderId="0" xfId="0" applyFill="1" applyAlignment="1" applyProtection="1">
      <alignment shrinkToFit="1"/>
    </xf>
    <xf numFmtId="0" fontId="2" fillId="3" borderId="5" xfId="0" applyFont="1" applyFill="1" applyBorder="1" applyAlignment="1" applyProtection="1">
      <alignment horizontal="right"/>
    </xf>
    <xf numFmtId="0" fontId="5" fillId="3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right"/>
    </xf>
    <xf numFmtId="0" fontId="5" fillId="3" borderId="4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14" fontId="14" fillId="2" borderId="0" xfId="0" applyNumberFormat="1" applyFont="1" applyFill="1" applyBorder="1" applyAlignment="1" applyProtection="1"/>
    <xf numFmtId="0" fontId="15" fillId="3" borderId="4" xfId="0" applyFont="1" applyFill="1" applyBorder="1" applyProtection="1"/>
    <xf numFmtId="0" fontId="15" fillId="3" borderId="28" xfId="0" applyFont="1" applyFill="1" applyBorder="1" applyProtection="1"/>
    <xf numFmtId="0" fontId="0" fillId="3" borderId="29" xfId="0" applyFill="1" applyBorder="1" applyProtection="1"/>
    <xf numFmtId="0" fontId="0" fillId="3" borderId="30" xfId="0" applyFill="1" applyBorder="1" applyProtection="1"/>
    <xf numFmtId="0" fontId="12" fillId="2" borderId="0" xfId="0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4" borderId="6" xfId="3" applyFont="1" applyFill="1" applyBorder="1" applyAlignment="1" applyProtection="1">
      <alignment horizontal="center" vertical="center" wrapText="1"/>
    </xf>
    <xf numFmtId="0" fontId="4" fillId="4" borderId="7" xfId="3" applyFont="1" applyFill="1" applyBorder="1" applyAlignment="1" applyProtection="1">
      <alignment horizontal="center" vertical="center" wrapText="1"/>
    </xf>
    <xf numFmtId="0" fontId="4" fillId="4" borderId="8" xfId="3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0" fontId="0" fillId="4" borderId="18" xfId="0" applyNumberFormat="1" applyFill="1" applyBorder="1" applyAlignment="1" applyProtection="1">
      <alignment horizontal="center"/>
    </xf>
    <xf numFmtId="10" fontId="0" fillId="4" borderId="19" xfId="0" applyNumberFormat="1" applyFill="1" applyBorder="1" applyAlignment="1" applyProtection="1">
      <alignment horizontal="center"/>
    </xf>
    <xf numFmtId="0" fontId="5" fillId="4" borderId="10" xfId="3" applyFont="1" applyFill="1" applyBorder="1" applyAlignment="1" applyProtection="1">
      <alignment horizontal="center" vertical="center" wrapText="1"/>
    </xf>
    <xf numFmtId="0" fontId="5" fillId="4" borderId="11" xfId="3" applyFont="1" applyFill="1" applyBorder="1" applyAlignment="1" applyProtection="1">
      <alignment horizontal="center" vertical="center" wrapText="1"/>
    </xf>
    <xf numFmtId="0" fontId="5" fillId="4" borderId="12" xfId="3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164" fontId="5" fillId="5" borderId="14" xfId="0" applyNumberFormat="1" applyFont="1" applyFill="1" applyBorder="1" applyAlignment="1" applyProtection="1">
      <alignment horizontal="center"/>
      <protection locked="0"/>
    </xf>
    <xf numFmtId="164" fontId="5" fillId="5" borderId="15" xfId="0" applyNumberFormat="1" applyFont="1" applyFill="1" applyBorder="1" applyAlignment="1" applyProtection="1">
      <alignment horizontal="center"/>
      <protection locked="0"/>
    </xf>
    <xf numFmtId="164" fontId="5" fillId="5" borderId="16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</xf>
    <xf numFmtId="10" fontId="4" fillId="4" borderId="18" xfId="1" applyNumberFormat="1" applyFill="1" applyBorder="1" applyAlignment="1" applyProtection="1">
      <alignment horizontal="center"/>
    </xf>
    <xf numFmtId="10" fontId="4" fillId="4" borderId="19" xfId="1" applyNumberFormat="1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0" fillId="6" borderId="27" xfId="0" applyFill="1" applyBorder="1" applyAlignment="1" applyProtection="1"/>
    <xf numFmtId="0" fontId="0" fillId="5" borderId="0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</xf>
    <xf numFmtId="0" fontId="5" fillId="4" borderId="19" xfId="0" applyFont="1" applyFill="1" applyBorder="1" applyAlignment="1" applyProtection="1">
      <alignment horizontal="center"/>
    </xf>
    <xf numFmtId="10" fontId="5" fillId="4" borderId="24" xfId="2" applyNumberFormat="1" applyFont="1" applyFill="1" applyBorder="1" applyAlignment="1" applyProtection="1">
      <alignment horizontal="center"/>
    </xf>
    <xf numFmtId="10" fontId="5" fillId="4" borderId="25" xfId="2" applyNumberFormat="1" applyFont="1" applyFill="1" applyBorder="1" applyAlignment="1" applyProtection="1">
      <alignment horizontal="center"/>
    </xf>
    <xf numFmtId="10" fontId="5" fillId="4" borderId="24" xfId="0" applyNumberFormat="1" applyFont="1" applyFill="1" applyBorder="1" applyAlignment="1" applyProtection="1">
      <alignment horizontal="center"/>
    </xf>
    <xf numFmtId="10" fontId="5" fillId="4" borderId="25" xfId="0" applyNumberFormat="1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right"/>
    </xf>
    <xf numFmtId="0" fontId="13" fillId="3" borderId="26" xfId="0" applyFont="1" applyFill="1" applyBorder="1" applyAlignment="1" applyProtection="1">
      <alignment horizontal="right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0" xfId="0" applyFont="1" applyFill="1" applyBorder="1" applyAlignment="1" applyProtection="1">
      <alignment horizontal="left" vertical="center" wrapText="1" indent="1"/>
    </xf>
  </cellXfs>
  <cellStyles count="14">
    <cellStyle name="Currency" xfId="1" builtinId="4"/>
    <cellStyle name="Currency 2" xfId="4" xr:uid="{00000000-0005-0000-0000-000001000000}"/>
    <cellStyle name="Hyperlink 2" xfId="5" xr:uid="{00000000-0005-0000-0000-000002000000}"/>
    <cellStyle name="Normal" xfId="0" builtinId="0"/>
    <cellStyle name="Normal 10" xfId="6" xr:uid="{00000000-0005-0000-0000-000004000000}"/>
    <cellStyle name="Normal 2" xfId="7" xr:uid="{00000000-0005-0000-0000-000005000000}"/>
    <cellStyle name="Normal 2 2" xfId="8" xr:uid="{00000000-0005-0000-0000-000006000000}"/>
    <cellStyle name="Normal 3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3" xr:uid="{00000000-0005-0000-0000-00000A000000}"/>
    <cellStyle name="Normal 7" xfId="12" xr:uid="{00000000-0005-0000-0000-00000B000000}"/>
    <cellStyle name="Percent" xfId="2" builtinId="5"/>
    <cellStyle name="Style 1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14</xdr:row>
      <xdr:rowOff>133350</xdr:rowOff>
    </xdr:from>
    <xdr:to>
      <xdr:col>10</xdr:col>
      <xdr:colOff>495300</xdr:colOff>
      <xdr:row>18</xdr:row>
      <xdr:rowOff>228600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48425" y="2619375"/>
          <a:ext cx="9906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If the benefit is applied to the overtime fringe rate, select the proper box</a:t>
          </a:r>
        </a:p>
      </xdr:txBody>
    </xdr:sp>
    <xdr:clientData/>
  </xdr:twoCellAnchor>
  <xdr:twoCellAnchor>
    <xdr:from>
      <xdr:col>8</xdr:col>
      <xdr:colOff>161925</xdr:colOff>
      <xdr:row>16</xdr:row>
      <xdr:rowOff>152400</xdr:rowOff>
    </xdr:from>
    <xdr:to>
      <xdr:col>8</xdr:col>
      <xdr:colOff>161925</xdr:colOff>
      <xdr:row>20</xdr:row>
      <xdr:rowOff>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6181725" y="3019425"/>
          <a:ext cx="0" cy="6096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152400</xdr:colOff>
      <xdr:row>16</xdr:row>
      <xdr:rowOff>161925</xdr:rowOff>
    </xdr:from>
    <xdr:to>
      <xdr:col>9</xdr:col>
      <xdr:colOff>114300</xdr:colOff>
      <xdr:row>16</xdr:row>
      <xdr:rowOff>161925</xdr:rowOff>
    </xdr:to>
    <xdr:sp macro="" textlink="">
      <xdr:nvSpPr>
        <xdr:cNvPr id="4" name="Line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0" y="3028950"/>
          <a:ext cx="276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85725</xdr:rowOff>
        </xdr:from>
        <xdr:to>
          <xdr:col>8</xdr:col>
          <xdr:colOff>257175</xdr:colOff>
          <xdr:row>20</xdr:row>
          <xdr:rowOff>257175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85725</xdr:rowOff>
        </xdr:from>
        <xdr:to>
          <xdr:col>8</xdr:col>
          <xdr:colOff>257175</xdr:colOff>
          <xdr:row>22</xdr:row>
          <xdr:rowOff>257175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85725</xdr:rowOff>
        </xdr:from>
        <xdr:to>
          <xdr:col>8</xdr:col>
          <xdr:colOff>257175</xdr:colOff>
          <xdr:row>24</xdr:row>
          <xdr:rowOff>257175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85725</xdr:rowOff>
        </xdr:from>
        <xdr:to>
          <xdr:col>8</xdr:col>
          <xdr:colOff>257175</xdr:colOff>
          <xdr:row>26</xdr:row>
          <xdr:rowOff>257175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85725</xdr:rowOff>
        </xdr:from>
        <xdr:to>
          <xdr:col>8</xdr:col>
          <xdr:colOff>257175</xdr:colOff>
          <xdr:row>28</xdr:row>
          <xdr:rowOff>257175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34</xdr:row>
          <xdr:rowOff>66675</xdr:rowOff>
        </xdr:from>
        <xdr:to>
          <xdr:col>8</xdr:col>
          <xdr:colOff>228600</xdr:colOff>
          <xdr:row>34</xdr:row>
          <xdr:rowOff>238125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57150</xdr:colOff>
      <xdr:row>1</xdr:row>
      <xdr:rowOff>57151</xdr:rowOff>
    </xdr:from>
    <xdr:to>
      <xdr:col>18</xdr:col>
      <xdr:colOff>323850</xdr:colOff>
      <xdr:row>16</xdr:row>
      <xdr:rowOff>104775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953375" y="228601"/>
          <a:ext cx="3448050" cy="2743199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  <a:endParaRPr lang="en-US">
            <a:effectLst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Enter the total annual budget for the crew / department included in this PW.</a:t>
          </a: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Specific instructions for each yellow cell are included when you hold the mouse over the cell.</a:t>
          </a: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Enter the Regulart Time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benefit rate(s).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Regulart Time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 is applied to the overtime fringe rate, select the appropriate box</a:t>
          </a:r>
          <a:endParaRPr lang="en-US">
            <a:effectLst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Normally, Retirement, Health and Life Insurance benefits do </a:t>
          </a: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NOT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pass over into the Overtime Fringe.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yer/Desktop/PA%20Project%20Workshee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mie_marshall/Local%20Settings/Temporary%20Internet%20Files/Content.Outlook/TP1IZU6Z/PA%20Technology/02%20-%20PW%20Tools/0%20-%20PW%20Templates/National%20PW%20Template%20V2.5%20-%20February%20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L OUT FIRST - TOC"/>
      <sheetName val="SITE SHEET SUMMARY"/>
      <sheetName val="SITE SHEET 1"/>
      <sheetName val="SITE COSTS"/>
      <sheetName val="COST SUMMARY ROLL-UP"/>
      <sheetName val="FRINGE BENEFITS"/>
      <sheetName val="LABOR"/>
      <sheetName val="EQUIPMENT"/>
      <sheetName val="FEMA EQUIPMENT RATES"/>
      <sheetName val="MATERIALS"/>
      <sheetName val="RENTAL EQUIPMENT"/>
      <sheetName val="CONTRACTS"/>
      <sheetName val="DIRECT ADMIN COSTS"/>
      <sheetName val="ESTIMATOR I"/>
      <sheetName val="ESTIMATOR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PW FACT SHEET"/>
      <sheetName val="FILL OUT FIRST - TOC"/>
      <sheetName val="PW"/>
      <sheetName val="DDD-SOW CONTINUATION"/>
      <sheetName val="SCOPE NOTES"/>
      <sheetName val="COST CONTINUATION"/>
      <sheetName val="SC"/>
      <sheetName val="HMP"/>
      <sheetName val="HAZMIT SUM"/>
      <sheetName val="PW PNP FACILITY QUESTIONNAIRE"/>
      <sheetName val="DIRECT ADMIN COSTS"/>
      <sheetName val="FORCE ACCOUNT SUMMARY"/>
      <sheetName val="PAYROLL DATA"/>
      <sheetName val="FRINGE"/>
      <sheetName val="LABOR"/>
      <sheetName val="EQUIPMENT INVENTORY"/>
      <sheetName val="EQUIPMENT"/>
      <sheetName val="MATERIALS"/>
      <sheetName val="CONTRACTS"/>
      <sheetName val="RENTAL EQUIPMENT"/>
      <sheetName val="PHOTOS"/>
      <sheetName val="LOCATION MAP"/>
      <sheetName val="FIRMETTE"/>
      <sheetName val="CODESEARCH"/>
      <sheetName val="DO NOT SCAN"/>
      <sheetName val="BACKUP"/>
      <sheetName val="NARRATIVE"/>
      <sheetName val="SITE COSTS"/>
      <sheetName val="Estimator I"/>
      <sheetName val="Estimator II"/>
      <sheetName val="REPETITIVE LOSS"/>
      <sheetName val="RPA"/>
      <sheetName val="PNP RPA FORM"/>
      <sheetName val="EXIT BRIEFING"/>
      <sheetName val="Utility"/>
      <sheetName val="States"/>
      <sheetName val="Coun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>
    <tabColor rgb="FF00FFFF"/>
  </sheetPr>
  <dimension ref="B1:P64"/>
  <sheetViews>
    <sheetView showGridLines="0" showZeros="0" tabSelected="1"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2.85546875" style="1" customWidth="1"/>
    <col min="2" max="2" width="17.7109375" style="1" customWidth="1"/>
    <col min="3" max="3" width="16.5703125" style="1" customWidth="1"/>
    <col min="4" max="4" width="1.5703125" style="1" customWidth="1"/>
    <col min="5" max="5" width="16.5703125" style="1" customWidth="1"/>
    <col min="6" max="6" width="13.5703125" style="1" customWidth="1"/>
    <col min="7" max="7" width="14.5703125" style="1" customWidth="1"/>
    <col min="8" max="8" width="6.85546875" style="1" customWidth="1"/>
    <col min="9" max="9" width="4.7109375" style="1" customWidth="1"/>
    <col min="10" max="10" width="9.140625" style="1"/>
    <col min="11" max="11" width="8" style="1" customWidth="1"/>
    <col min="12" max="12" width="3.42578125" style="1" customWidth="1"/>
    <col min="13" max="13" width="2.85546875" style="1" customWidth="1"/>
    <col min="14" max="15" width="9.140625" style="1"/>
    <col min="16" max="16" width="11.140625" style="1" customWidth="1"/>
    <col min="17" max="16384" width="9.140625" style="1"/>
  </cols>
  <sheetData>
    <row r="1" spans="2:16" ht="13.5" thickBot="1" x14ac:dyDescent="0.25"/>
    <row r="2" spans="2:16" x14ac:dyDescent="0.2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6" ht="21" customHeight="1" thickBot="1" x14ac:dyDescent="0.25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6" x14ac:dyDescent="0.2">
      <c r="B4" s="59" t="s">
        <v>2</v>
      </c>
      <c r="C4" s="60"/>
      <c r="D4" s="60"/>
      <c r="E4" s="61"/>
      <c r="F4" s="62" t="s">
        <v>3</v>
      </c>
      <c r="G4" s="63"/>
      <c r="H4" s="62" t="s">
        <v>4</v>
      </c>
      <c r="I4" s="63"/>
      <c r="J4" s="62" t="s">
        <v>5</v>
      </c>
      <c r="K4" s="62"/>
      <c r="L4" s="64"/>
    </row>
    <row r="5" spans="2:16" ht="13.5" thickBot="1" x14ac:dyDescent="0.25">
      <c r="B5" s="67">
        <f>'[1]FILL OUT FIRST - TOC'!$F$5</f>
        <v>0</v>
      </c>
      <c r="C5" s="68"/>
      <c r="D5" s="68"/>
      <c r="E5" s="69"/>
      <c r="F5" s="70">
        <f>'[1]FILL OUT FIRST - TOC'!$F$7</f>
        <v>0</v>
      </c>
      <c r="G5" s="71"/>
      <c r="H5" s="70">
        <f>'[1]FILL OUT FIRST - TOC'!$F$6</f>
        <v>0</v>
      </c>
      <c r="I5" s="71"/>
      <c r="J5" s="70">
        <f>'[1]FILL OUT FIRST - TOC'!$F$4</f>
        <v>0</v>
      </c>
      <c r="K5" s="70"/>
      <c r="L5" s="72"/>
    </row>
    <row r="6" spans="2:16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4"/>
    </row>
    <row r="7" spans="2:16" ht="18" x14ac:dyDescent="0.25">
      <c r="B7" s="2"/>
      <c r="C7" s="3"/>
      <c r="D7" s="3"/>
      <c r="E7" s="3"/>
      <c r="F7" s="3"/>
      <c r="G7" s="3"/>
      <c r="H7" s="3"/>
      <c r="I7" s="3"/>
      <c r="J7" s="3"/>
      <c r="K7" s="3"/>
      <c r="L7" s="4"/>
      <c r="N7" s="51"/>
      <c r="O7" s="51"/>
      <c r="P7" s="51"/>
    </row>
    <row r="8" spans="2:16" x14ac:dyDescent="0.2">
      <c r="B8" s="2"/>
      <c r="C8" s="3"/>
      <c r="D8" s="3"/>
      <c r="F8" s="52" t="s">
        <v>6</v>
      </c>
      <c r="G8" s="52"/>
      <c r="H8" s="52"/>
      <c r="I8" s="52"/>
      <c r="J8" s="3"/>
      <c r="K8" s="3"/>
      <c r="L8" s="4"/>
    </row>
    <row r="9" spans="2:16" ht="13.5" thickBot="1" x14ac:dyDescent="0.25">
      <c r="B9" s="5"/>
      <c r="C9" s="6"/>
      <c r="D9" s="6"/>
      <c r="E9" s="6"/>
      <c r="F9" s="3"/>
      <c r="G9" s="3"/>
      <c r="H9" s="6"/>
      <c r="I9" s="6"/>
      <c r="J9" s="6"/>
      <c r="K9" s="6"/>
      <c r="L9" s="7"/>
    </row>
    <row r="10" spans="2:16" ht="13.5" thickBot="1" x14ac:dyDescent="0.25">
      <c r="B10" s="8"/>
      <c r="C10" s="9"/>
      <c r="D10" s="9"/>
      <c r="F10" s="73">
        <v>0</v>
      </c>
      <c r="G10" s="74"/>
      <c r="H10" s="74"/>
      <c r="I10" s="75"/>
      <c r="J10" s="9"/>
      <c r="K10" s="9"/>
      <c r="L10" s="10"/>
      <c r="O10" s="11"/>
      <c r="P10" s="12"/>
    </row>
    <row r="11" spans="2:16" x14ac:dyDescent="0.2">
      <c r="B11" s="8"/>
      <c r="C11" s="9"/>
      <c r="D11" s="9"/>
      <c r="E11" s="9"/>
      <c r="F11" s="3"/>
      <c r="G11" s="3"/>
      <c r="H11" s="9"/>
      <c r="I11" s="9"/>
      <c r="J11" s="9"/>
      <c r="K11" s="9"/>
      <c r="L11" s="10"/>
    </row>
    <row r="12" spans="2:16" x14ac:dyDescent="0.2">
      <c r="B12" s="13"/>
      <c r="F12" s="9"/>
      <c r="G12" s="9"/>
      <c r="H12" s="9"/>
      <c r="I12" s="9"/>
      <c r="J12" s="9"/>
      <c r="K12" s="9"/>
      <c r="L12" s="10"/>
    </row>
    <row r="13" spans="2:16" x14ac:dyDescent="0.2">
      <c r="B13" s="14"/>
      <c r="C13" s="9"/>
      <c r="D13" s="9"/>
      <c r="E13" s="15"/>
      <c r="F13" s="9"/>
      <c r="G13" s="76" t="s">
        <v>7</v>
      </c>
      <c r="H13" s="76"/>
      <c r="I13" s="9"/>
      <c r="J13" s="76" t="s">
        <v>8</v>
      </c>
      <c r="K13" s="76"/>
      <c r="L13" s="10"/>
      <c r="O13" s="16"/>
      <c r="P13" s="12"/>
    </row>
    <row r="14" spans="2:16" ht="13.5" thickBot="1" x14ac:dyDescent="0.25">
      <c r="B14" s="14"/>
      <c r="C14" s="9"/>
      <c r="D14" s="9"/>
      <c r="E14" s="9"/>
      <c r="F14" s="9"/>
      <c r="G14" s="9"/>
      <c r="H14" s="9"/>
      <c r="I14" s="9"/>
      <c r="J14" s="9"/>
      <c r="K14" s="9"/>
      <c r="L14" s="10"/>
      <c r="O14" s="16"/>
      <c r="P14" s="12"/>
    </row>
    <row r="15" spans="2:16" ht="22.5" customHeight="1" thickBot="1" x14ac:dyDescent="0.25">
      <c r="B15" s="8" t="s">
        <v>9</v>
      </c>
      <c r="C15" s="9"/>
      <c r="D15" s="9"/>
      <c r="E15" s="17">
        <v>1</v>
      </c>
      <c r="F15" s="15"/>
      <c r="G15" s="65">
        <f>E15*8/2080</f>
        <v>3.8461538461538464E-3</v>
      </c>
      <c r="H15" s="66"/>
      <c r="I15" s="9"/>
      <c r="J15" s="18"/>
      <c r="K15" s="19"/>
      <c r="L15" s="10"/>
      <c r="O15" s="11"/>
      <c r="P15" s="12"/>
    </row>
    <row r="16" spans="2:16" ht="7.5" customHeight="1" thickBot="1" x14ac:dyDescent="0.25">
      <c r="B16" s="8"/>
      <c r="C16" s="9"/>
      <c r="D16" s="9"/>
      <c r="E16" s="20"/>
      <c r="F16" s="15"/>
      <c r="G16" s="21"/>
      <c r="H16" s="22"/>
      <c r="I16" s="9"/>
      <c r="J16" s="23"/>
      <c r="K16" s="22"/>
      <c r="L16" s="10"/>
      <c r="O16" s="16"/>
      <c r="P16" s="12"/>
    </row>
    <row r="17" spans="2:16" ht="22.5" customHeight="1" thickBot="1" x14ac:dyDescent="0.25">
      <c r="B17" s="8" t="s">
        <v>10</v>
      </c>
      <c r="C17" s="9"/>
      <c r="D17" s="9"/>
      <c r="E17" s="17">
        <v>2</v>
      </c>
      <c r="F17" s="15"/>
      <c r="G17" s="65">
        <f>E17*8/2080</f>
        <v>7.6923076923076927E-3</v>
      </c>
      <c r="H17" s="66"/>
      <c r="I17" s="9"/>
      <c r="J17" s="23"/>
      <c r="K17" s="22"/>
      <c r="L17" s="10"/>
      <c r="O17" s="11"/>
      <c r="P17" s="12"/>
    </row>
    <row r="18" spans="2:16" ht="7.5" customHeight="1" thickBot="1" x14ac:dyDescent="0.25">
      <c r="B18" s="8"/>
      <c r="C18" s="9"/>
      <c r="D18" s="9"/>
      <c r="E18" s="20"/>
      <c r="F18" s="15"/>
      <c r="G18" s="21"/>
      <c r="H18" s="22"/>
      <c r="I18" s="9"/>
      <c r="J18" s="23"/>
      <c r="K18" s="22"/>
      <c r="L18" s="10"/>
      <c r="O18" s="16"/>
      <c r="P18" s="12"/>
    </row>
    <row r="19" spans="2:16" ht="22.5" customHeight="1" thickBot="1" x14ac:dyDescent="0.25">
      <c r="B19" s="8" t="s">
        <v>11</v>
      </c>
      <c r="C19" s="9"/>
      <c r="D19" s="9"/>
      <c r="E19" s="17">
        <v>3</v>
      </c>
      <c r="F19" s="15"/>
      <c r="G19" s="65">
        <f>E19*8/2080</f>
        <v>1.1538461538461539E-2</v>
      </c>
      <c r="H19" s="66"/>
      <c r="I19" s="24"/>
      <c r="J19" s="23"/>
      <c r="K19" s="22"/>
      <c r="L19" s="10"/>
      <c r="O19" s="11"/>
      <c r="P19" s="12"/>
    </row>
    <row r="20" spans="2:16" ht="7.5" customHeight="1" x14ac:dyDescent="0.2">
      <c r="B20" s="8"/>
      <c r="C20" s="9"/>
      <c r="D20" s="9"/>
      <c r="E20" s="20"/>
      <c r="F20" s="25"/>
      <c r="G20" s="21"/>
      <c r="H20" s="22"/>
      <c r="I20" s="24"/>
      <c r="J20" s="23"/>
      <c r="K20" s="22"/>
      <c r="L20" s="10"/>
      <c r="O20" s="16"/>
      <c r="P20" s="12"/>
    </row>
    <row r="21" spans="2:16" ht="22.5" customHeight="1" x14ac:dyDescent="0.2">
      <c r="B21" s="8" t="s">
        <v>12</v>
      </c>
      <c r="C21" s="9"/>
      <c r="D21" s="9"/>
      <c r="E21" s="9"/>
      <c r="F21" s="25"/>
      <c r="G21" s="77">
        <v>6.2E-2</v>
      </c>
      <c r="H21" s="78"/>
      <c r="I21" s="26" t="b">
        <v>1</v>
      </c>
      <c r="J21" s="65">
        <f>IF(I21=TRUE,G21,"")</f>
        <v>6.2E-2</v>
      </c>
      <c r="K21" s="66"/>
      <c r="L21" s="10"/>
      <c r="O21" s="11"/>
      <c r="P21" s="12"/>
    </row>
    <row r="22" spans="2:16" ht="7.5" customHeight="1" x14ac:dyDescent="0.2">
      <c r="B22" s="8"/>
      <c r="C22" s="9"/>
      <c r="D22" s="9"/>
      <c r="E22" s="9"/>
      <c r="F22" s="25"/>
      <c r="G22" s="21"/>
      <c r="H22" s="22"/>
      <c r="I22" s="24"/>
      <c r="J22" s="65"/>
      <c r="K22" s="66"/>
      <c r="L22" s="10"/>
      <c r="O22" s="16"/>
      <c r="P22" s="12"/>
    </row>
    <row r="23" spans="2:16" ht="22.5" customHeight="1" x14ac:dyDescent="0.2">
      <c r="B23" s="8" t="s">
        <v>13</v>
      </c>
      <c r="C23" s="9"/>
      <c r="D23" s="9"/>
      <c r="E23" s="9"/>
      <c r="F23" s="25"/>
      <c r="G23" s="77">
        <v>1.4500000000000001E-2</v>
      </c>
      <c r="H23" s="78"/>
      <c r="I23" s="26" t="b">
        <v>1</v>
      </c>
      <c r="J23" s="65">
        <f>IF(I23=TRUE,G23,"")</f>
        <v>1.4500000000000001E-2</v>
      </c>
      <c r="K23" s="66"/>
      <c r="L23" s="10"/>
      <c r="O23" s="11"/>
      <c r="P23" s="12"/>
    </row>
    <row r="24" spans="2:16" ht="7.5" customHeight="1" thickBot="1" x14ac:dyDescent="0.25">
      <c r="B24" s="8"/>
      <c r="C24" s="9"/>
      <c r="D24" s="9"/>
      <c r="E24" s="20"/>
      <c r="F24" s="25"/>
      <c r="G24" s="23"/>
      <c r="H24" s="22"/>
      <c r="I24" s="24"/>
      <c r="J24" s="65"/>
      <c r="K24" s="66"/>
      <c r="L24" s="10"/>
      <c r="O24" s="16"/>
      <c r="P24" s="12"/>
    </row>
    <row r="25" spans="2:16" ht="22.5" customHeight="1" thickBot="1" x14ac:dyDescent="0.25">
      <c r="B25" s="8" t="s">
        <v>14</v>
      </c>
      <c r="C25" s="9"/>
      <c r="D25" s="9"/>
      <c r="E25" s="27">
        <v>1000</v>
      </c>
      <c r="F25" s="28"/>
      <c r="G25" s="77">
        <f>IF(F$10=0,0,E25/F$10)</f>
        <v>0</v>
      </c>
      <c r="H25" s="78"/>
      <c r="I25" s="26" t="b">
        <v>0</v>
      </c>
      <c r="J25" s="65" t="str">
        <f>IF(I25=TRUE,G25,"")</f>
        <v/>
      </c>
      <c r="K25" s="66"/>
      <c r="L25" s="10"/>
      <c r="O25" s="11"/>
      <c r="P25" s="12"/>
    </row>
    <row r="26" spans="2:16" ht="7.5" customHeight="1" thickBot="1" x14ac:dyDescent="0.25">
      <c r="B26" s="8"/>
      <c r="C26" s="9"/>
      <c r="D26" s="9"/>
      <c r="E26" s="29"/>
      <c r="F26" s="30"/>
      <c r="G26" s="31"/>
      <c r="H26" s="22"/>
      <c r="I26" s="24"/>
      <c r="J26" s="65"/>
      <c r="K26" s="66"/>
      <c r="L26" s="10"/>
      <c r="O26" s="16"/>
      <c r="P26" s="12"/>
    </row>
    <row r="27" spans="2:16" ht="22.5" customHeight="1" thickBot="1" x14ac:dyDescent="0.25">
      <c r="B27" s="8" t="s">
        <v>15</v>
      </c>
      <c r="C27" s="9"/>
      <c r="D27" s="9"/>
      <c r="E27" s="27">
        <v>1000</v>
      </c>
      <c r="F27" s="28"/>
      <c r="G27" s="77">
        <f>IF(F$10=0,0,E27/F$10)</f>
        <v>0</v>
      </c>
      <c r="H27" s="78"/>
      <c r="I27" s="26" t="b">
        <v>0</v>
      </c>
      <c r="J27" s="65" t="str">
        <f>IF(I27=TRUE,G27,"")</f>
        <v/>
      </c>
      <c r="K27" s="66"/>
      <c r="L27" s="10"/>
      <c r="O27" s="11"/>
      <c r="P27" s="12"/>
    </row>
    <row r="28" spans="2:16" ht="7.5" customHeight="1" thickBot="1" x14ac:dyDescent="0.25">
      <c r="B28" s="8"/>
      <c r="C28" s="9"/>
      <c r="D28" s="9"/>
      <c r="E28" s="29"/>
      <c r="F28" s="30"/>
      <c r="G28" s="31"/>
      <c r="H28" s="22"/>
      <c r="I28" s="24"/>
      <c r="J28" s="65"/>
      <c r="K28" s="66"/>
      <c r="L28" s="10"/>
      <c r="O28" s="16"/>
      <c r="P28" s="12"/>
    </row>
    <row r="29" spans="2:16" ht="22.5" customHeight="1" thickBot="1" x14ac:dyDescent="0.25">
      <c r="B29" s="8" t="s">
        <v>16</v>
      </c>
      <c r="C29" s="9"/>
      <c r="D29" s="9"/>
      <c r="E29" s="27">
        <v>1000</v>
      </c>
      <c r="F29" s="28"/>
      <c r="G29" s="77">
        <f>IF(F$10=0,0,E29/F$10)</f>
        <v>0</v>
      </c>
      <c r="H29" s="78"/>
      <c r="I29" s="26" t="b">
        <v>1</v>
      </c>
      <c r="J29" s="65">
        <f>IF(I29=TRUE,G29,"")</f>
        <v>0</v>
      </c>
      <c r="K29" s="66"/>
      <c r="L29" s="10"/>
      <c r="O29" s="11"/>
      <c r="P29" s="12"/>
    </row>
    <row r="30" spans="2:16" ht="7.5" customHeight="1" thickBot="1" x14ac:dyDescent="0.25">
      <c r="B30" s="8"/>
      <c r="C30" s="9"/>
      <c r="D30" s="9"/>
      <c r="E30" s="29"/>
      <c r="F30" s="30"/>
      <c r="G30" s="31"/>
      <c r="H30" s="22"/>
      <c r="I30" s="24"/>
      <c r="J30" s="23"/>
      <c r="K30" s="22"/>
      <c r="L30" s="10"/>
      <c r="O30" s="16"/>
      <c r="P30" s="12"/>
    </row>
    <row r="31" spans="2:16" ht="22.5" customHeight="1" thickBot="1" x14ac:dyDescent="0.25">
      <c r="B31" s="8" t="s">
        <v>17</v>
      </c>
      <c r="C31" s="9"/>
      <c r="D31" s="9"/>
      <c r="E31" s="32">
        <v>1000</v>
      </c>
      <c r="F31" s="28"/>
      <c r="G31" s="77">
        <f>IF(F$10=0,0,E31/F$10)</f>
        <v>0</v>
      </c>
      <c r="H31" s="78"/>
      <c r="I31" s="24"/>
      <c r="J31" s="23"/>
      <c r="K31" s="22"/>
      <c r="L31" s="10"/>
      <c r="O31" s="11"/>
      <c r="P31" s="12"/>
    </row>
    <row r="32" spans="2:16" ht="7.5" customHeight="1" thickBot="1" x14ac:dyDescent="0.25">
      <c r="B32" s="8"/>
      <c r="C32" s="9"/>
      <c r="D32" s="9"/>
      <c r="E32" s="29"/>
      <c r="F32" s="30"/>
      <c r="G32" s="31"/>
      <c r="H32" s="22"/>
      <c r="I32" s="9"/>
      <c r="J32" s="23"/>
      <c r="K32" s="22"/>
      <c r="L32" s="10"/>
      <c r="O32" s="16"/>
      <c r="P32" s="12"/>
    </row>
    <row r="33" spans="2:16" ht="22.5" customHeight="1" thickBot="1" x14ac:dyDescent="0.25">
      <c r="B33" s="8" t="s">
        <v>18</v>
      </c>
      <c r="C33" s="9"/>
      <c r="D33" s="9"/>
      <c r="E33" s="27">
        <v>1000</v>
      </c>
      <c r="F33" s="28"/>
      <c r="G33" s="77">
        <f>IF(F$10=0,0,E33/F$10)</f>
        <v>0</v>
      </c>
      <c r="H33" s="78"/>
      <c r="I33" s="9"/>
      <c r="J33" s="23"/>
      <c r="K33" s="22"/>
      <c r="L33" s="10"/>
      <c r="O33" s="11"/>
      <c r="P33" s="12"/>
    </row>
    <row r="34" spans="2:16" ht="7.5" customHeight="1" thickBot="1" x14ac:dyDescent="0.25">
      <c r="B34" s="14"/>
      <c r="C34" s="9"/>
      <c r="D34" s="9"/>
      <c r="E34" s="20"/>
      <c r="F34" s="25"/>
      <c r="G34" s="23"/>
      <c r="H34" s="22"/>
      <c r="I34" s="9"/>
      <c r="J34" s="33"/>
      <c r="K34" s="34"/>
      <c r="L34" s="10"/>
      <c r="O34" s="16"/>
      <c r="P34" s="12"/>
    </row>
    <row r="35" spans="2:16" ht="22.5" customHeight="1" thickBot="1" x14ac:dyDescent="0.25">
      <c r="B35" s="8" t="s">
        <v>19</v>
      </c>
      <c r="C35" s="35" t="s">
        <v>20</v>
      </c>
      <c r="D35" s="9"/>
      <c r="E35" s="27"/>
      <c r="F35" s="28"/>
      <c r="G35" s="77">
        <f>IF(F$10=0,0,E35/F$10)</f>
        <v>0</v>
      </c>
      <c r="H35" s="78"/>
      <c r="I35" s="26" t="b">
        <v>0</v>
      </c>
      <c r="J35" s="65" t="str">
        <f>IF(I35=TRUE,G35,"")</f>
        <v/>
      </c>
      <c r="K35" s="66"/>
      <c r="L35" s="10"/>
      <c r="O35" s="11"/>
      <c r="P35" s="12"/>
    </row>
    <row r="36" spans="2:16" ht="7.5" customHeight="1" x14ac:dyDescent="0.2">
      <c r="B36" s="36"/>
      <c r="C36" s="9"/>
      <c r="D36" s="9"/>
      <c r="E36" s="20"/>
      <c r="F36" s="25"/>
      <c r="G36" s="33"/>
      <c r="H36" s="34"/>
      <c r="I36" s="9"/>
      <c r="J36" s="33"/>
      <c r="K36" s="34"/>
      <c r="L36" s="10"/>
      <c r="O36" s="16"/>
      <c r="P36" s="12"/>
    </row>
    <row r="37" spans="2:16" ht="13.5" thickBot="1" x14ac:dyDescent="0.25">
      <c r="B37" s="14"/>
      <c r="C37" s="9"/>
      <c r="D37" s="9"/>
      <c r="E37" s="20"/>
      <c r="F37" s="25"/>
      <c r="G37" s="23"/>
      <c r="H37" s="22"/>
      <c r="I37" s="9"/>
      <c r="J37" s="23"/>
      <c r="K37" s="22"/>
      <c r="L37" s="10"/>
      <c r="O37" s="16"/>
      <c r="P37" s="12"/>
    </row>
    <row r="38" spans="2:16" ht="13.5" thickTop="1" x14ac:dyDescent="0.2">
      <c r="B38" s="37"/>
      <c r="C38" s="38"/>
      <c r="D38" s="38"/>
      <c r="E38" s="83" t="s">
        <v>21</v>
      </c>
      <c r="F38" s="84"/>
      <c r="G38" s="85">
        <f>SUM(G15:H35)</f>
        <v>9.9576923076923077E-2</v>
      </c>
      <c r="H38" s="86"/>
      <c r="I38" s="38"/>
      <c r="J38" s="87">
        <f>SUM(J21:K35)</f>
        <v>7.6499999999999999E-2</v>
      </c>
      <c r="K38" s="88"/>
      <c r="L38" s="10"/>
      <c r="P38" s="39"/>
    </row>
    <row r="39" spans="2:16" x14ac:dyDescent="0.2">
      <c r="B39" s="89" t="s">
        <v>22</v>
      </c>
      <c r="C39" s="90"/>
      <c r="D39" s="90"/>
      <c r="E39" s="91"/>
      <c r="F39" s="90"/>
      <c r="G39" s="91"/>
      <c r="H39" s="91"/>
      <c r="I39" s="90"/>
      <c r="J39" s="91"/>
      <c r="K39" s="91"/>
      <c r="L39" s="40"/>
    </row>
    <row r="40" spans="2:16" x14ac:dyDescent="0.2">
      <c r="B40" s="41" t="s">
        <v>23</v>
      </c>
      <c r="C40" s="42"/>
      <c r="D40" s="42"/>
      <c r="E40" s="42"/>
      <c r="F40" s="42"/>
      <c r="G40" s="42"/>
      <c r="H40" s="42"/>
      <c r="I40" s="42"/>
      <c r="J40" s="42"/>
      <c r="K40" s="42"/>
      <c r="L40" s="40"/>
    </row>
    <row r="41" spans="2:16" x14ac:dyDescent="0.2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2:16" x14ac:dyDescent="0.2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</row>
    <row r="43" spans="2:16" x14ac:dyDescent="0.2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4"/>
    </row>
    <row r="44" spans="2:16" x14ac:dyDescent="0.2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2:16" x14ac:dyDescent="0.2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2:16" x14ac:dyDescent="0.2">
      <c r="B46" s="14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2:16" x14ac:dyDescent="0.2">
      <c r="B47" s="95" t="s">
        <v>24</v>
      </c>
      <c r="C47" s="96"/>
      <c r="D47" s="96"/>
      <c r="E47" s="96"/>
      <c r="F47" s="96"/>
      <c r="G47" s="96"/>
      <c r="H47" s="96"/>
      <c r="I47" s="96"/>
      <c r="J47" s="96"/>
      <c r="K47" s="96"/>
      <c r="L47" s="10"/>
    </row>
    <row r="48" spans="2:16" x14ac:dyDescent="0.2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10"/>
    </row>
    <row r="49" spans="2:12" x14ac:dyDescent="0.2">
      <c r="B49" s="8"/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2:12" x14ac:dyDescent="0.2">
      <c r="B50" s="8"/>
      <c r="C50" s="79">
        <f>'[1]FILL OUT FIRST - TOC'!F12</f>
        <v>0</v>
      </c>
      <c r="D50" s="79"/>
      <c r="E50" s="79"/>
      <c r="F50" s="79"/>
      <c r="G50" s="79"/>
      <c r="H50" s="79"/>
      <c r="I50" s="79"/>
      <c r="J50" s="79"/>
      <c r="K50" s="9"/>
      <c r="L50" s="10"/>
    </row>
    <row r="51" spans="2:12" x14ac:dyDescent="0.2">
      <c r="B51" s="43" t="s">
        <v>25</v>
      </c>
      <c r="C51" s="80"/>
      <c r="D51" s="80"/>
      <c r="E51" s="80"/>
      <c r="F51" s="80"/>
      <c r="G51" s="80"/>
      <c r="H51" s="80"/>
      <c r="I51" s="80"/>
      <c r="J51" s="80"/>
      <c r="K51" s="9"/>
      <c r="L51" s="10"/>
    </row>
    <row r="52" spans="2:12" x14ac:dyDescent="0.2">
      <c r="B52" s="41"/>
      <c r="C52" s="44"/>
      <c r="D52" s="44"/>
      <c r="E52" s="44"/>
      <c r="F52" s="44"/>
      <c r="G52" s="44"/>
      <c r="H52" s="44"/>
      <c r="I52" s="44"/>
      <c r="J52" s="44"/>
      <c r="K52" s="9"/>
      <c r="L52" s="10"/>
    </row>
    <row r="53" spans="2:12" x14ac:dyDescent="0.2">
      <c r="B53" s="43"/>
      <c r="C53" s="81"/>
      <c r="D53" s="81"/>
      <c r="E53" s="81"/>
      <c r="F53" s="9"/>
      <c r="G53" s="9"/>
      <c r="H53" s="9"/>
      <c r="I53" s="9"/>
      <c r="J53" s="9"/>
      <c r="K53" s="9"/>
      <c r="L53" s="10"/>
    </row>
    <row r="54" spans="2:12" x14ac:dyDescent="0.2">
      <c r="B54" s="43" t="s">
        <v>26</v>
      </c>
      <c r="C54" s="82"/>
      <c r="D54" s="82"/>
      <c r="E54" s="82"/>
      <c r="F54" s="9"/>
      <c r="G54" s="9"/>
      <c r="H54" s="9"/>
      <c r="I54" s="9"/>
      <c r="J54" s="9"/>
      <c r="K54" s="9"/>
      <c r="L54" s="10"/>
    </row>
    <row r="55" spans="2:12" x14ac:dyDescent="0.2">
      <c r="B55" s="43"/>
      <c r="C55" s="45"/>
      <c r="D55" s="45"/>
      <c r="E55" s="45"/>
      <c r="F55" s="9"/>
      <c r="G55" s="9"/>
      <c r="H55" s="9"/>
      <c r="I55" s="9"/>
      <c r="J55" s="9"/>
      <c r="K55" s="9"/>
      <c r="L55" s="10"/>
    </row>
    <row r="56" spans="2:12" x14ac:dyDescent="0.2">
      <c r="B56" s="43"/>
      <c r="C56" s="45"/>
      <c r="D56" s="45"/>
      <c r="E56" s="45"/>
      <c r="F56" s="9"/>
      <c r="G56" s="9"/>
      <c r="H56" s="9"/>
      <c r="I56" s="9"/>
      <c r="J56" s="9"/>
      <c r="K56" s="9"/>
      <c r="L56" s="10"/>
    </row>
    <row r="57" spans="2:12" x14ac:dyDescent="0.2">
      <c r="B57" s="43"/>
      <c r="C57" s="45"/>
      <c r="D57" s="45"/>
      <c r="E57" s="45"/>
      <c r="F57" s="9"/>
      <c r="G57" s="9"/>
      <c r="H57" s="9"/>
      <c r="I57" s="9"/>
      <c r="J57" s="9"/>
      <c r="K57" s="9"/>
      <c r="L57" s="10"/>
    </row>
    <row r="58" spans="2:12" x14ac:dyDescent="0.2">
      <c r="B58" s="43"/>
      <c r="C58" s="45"/>
      <c r="D58" s="45"/>
      <c r="E58" s="45"/>
      <c r="F58" s="9"/>
      <c r="G58" s="9"/>
      <c r="H58" s="9"/>
      <c r="I58" s="9"/>
      <c r="J58" s="9"/>
      <c r="K58" s="9"/>
      <c r="L58" s="10"/>
    </row>
    <row r="59" spans="2:12" x14ac:dyDescent="0.2">
      <c r="B59" s="43"/>
      <c r="C59" s="45"/>
      <c r="D59" s="45"/>
      <c r="E59" s="45"/>
      <c r="F59" s="9"/>
      <c r="G59" s="9"/>
      <c r="H59" s="9"/>
      <c r="I59" s="9"/>
      <c r="J59" s="9"/>
      <c r="K59" s="9"/>
      <c r="L59" s="10"/>
    </row>
    <row r="60" spans="2:12" x14ac:dyDescent="0.2">
      <c r="B60" s="43"/>
      <c r="C60" s="45"/>
      <c r="D60" s="45"/>
      <c r="E60" s="45"/>
      <c r="F60" s="9"/>
      <c r="G60" s="9"/>
      <c r="H60" s="9"/>
      <c r="I60" s="9"/>
      <c r="J60" s="9"/>
      <c r="K60" s="9"/>
      <c r="L60" s="10"/>
    </row>
    <row r="61" spans="2:12" x14ac:dyDescent="0.2">
      <c r="B61" s="8"/>
      <c r="C61" s="9"/>
      <c r="D61" s="9"/>
      <c r="E61" s="9"/>
      <c r="F61" s="9"/>
      <c r="G61" s="9"/>
      <c r="H61" s="9"/>
      <c r="I61" s="9"/>
      <c r="J61" s="9"/>
      <c r="K61" s="9"/>
      <c r="L61" s="10"/>
    </row>
    <row r="62" spans="2:12" x14ac:dyDescent="0.2">
      <c r="B62" s="46" t="s">
        <v>27</v>
      </c>
      <c r="C62" s="9"/>
      <c r="D62" s="9"/>
      <c r="E62" s="9"/>
      <c r="F62" s="9"/>
      <c r="G62" s="9"/>
      <c r="H62" s="9"/>
      <c r="I62" s="9"/>
      <c r="J62" s="9" t="s">
        <v>28</v>
      </c>
      <c r="K62" s="9"/>
      <c r="L62" s="10"/>
    </row>
    <row r="63" spans="2:12" ht="13.5" thickBot="1" x14ac:dyDescent="0.25">
      <c r="B63" s="47" t="s">
        <v>29</v>
      </c>
      <c r="C63" s="48"/>
      <c r="D63" s="48"/>
      <c r="E63" s="48"/>
      <c r="F63" s="48"/>
      <c r="G63" s="48"/>
      <c r="H63" s="48"/>
      <c r="I63" s="48"/>
      <c r="J63" s="48"/>
      <c r="K63" s="48"/>
      <c r="L63" s="49"/>
    </row>
    <row r="64" spans="2:12" x14ac:dyDescent="0.2">
      <c r="B64" s="50"/>
    </row>
  </sheetData>
  <sheetProtection selectLockedCells="1"/>
  <mergeCells count="44">
    <mergeCell ref="C50:J51"/>
    <mergeCell ref="C53:E54"/>
    <mergeCell ref="E38:F38"/>
    <mergeCell ref="G38:H38"/>
    <mergeCell ref="J38:K38"/>
    <mergeCell ref="B39:K39"/>
    <mergeCell ref="B41:L45"/>
    <mergeCell ref="B47:K48"/>
    <mergeCell ref="G29:H29"/>
    <mergeCell ref="J29:K29"/>
    <mergeCell ref="G31:H31"/>
    <mergeCell ref="G33:H33"/>
    <mergeCell ref="G35:H35"/>
    <mergeCell ref="J35:K35"/>
    <mergeCell ref="J28:K28"/>
    <mergeCell ref="G21:H21"/>
    <mergeCell ref="J21:K21"/>
    <mergeCell ref="J22:K22"/>
    <mergeCell ref="G23:H23"/>
    <mergeCell ref="J23:K23"/>
    <mergeCell ref="J24:K24"/>
    <mergeCell ref="G25:H25"/>
    <mergeCell ref="J25:K25"/>
    <mergeCell ref="J26:K26"/>
    <mergeCell ref="G27:H27"/>
    <mergeCell ref="J27:K27"/>
    <mergeCell ref="G19:H19"/>
    <mergeCell ref="B5:E5"/>
    <mergeCell ref="F5:G5"/>
    <mergeCell ref="H5:I5"/>
    <mergeCell ref="J5:L5"/>
    <mergeCell ref="F10:I10"/>
    <mergeCell ref="G13:H13"/>
    <mergeCell ref="J13:K13"/>
    <mergeCell ref="G15:H15"/>
    <mergeCell ref="G17:H17"/>
    <mergeCell ref="N7:P7"/>
    <mergeCell ref="F8:I8"/>
    <mergeCell ref="B2:L2"/>
    <mergeCell ref="B3:L3"/>
    <mergeCell ref="B4:E4"/>
    <mergeCell ref="F4:G4"/>
    <mergeCell ref="H4:I4"/>
    <mergeCell ref="J4:L4"/>
  </mergeCells>
  <printOptions horizontalCentered="1" verticalCentered="1"/>
  <pageMargins left="0.25" right="0.25" top="0.25" bottom="0.25" header="0.25" footer="0.49"/>
  <pageSetup scale="83" orientation="portrait" blackAndWhite="1" r:id="rId1"/>
  <headerFooter alignWithMargins="0"/>
  <rowBreaks count="1" manualBreakCount="1">
    <brk id="64" max="16383" man="1"/>
  </rowBreaks>
  <drawing r:id="rId2"/>
  <legacyDrawing r:id="rId3"/>
  <controls>
    <mc:AlternateContent xmlns:mc="http://schemas.openxmlformats.org/markup-compatibility/2006">
      <mc:Choice Requires="x14">
        <control shapeId="1030" r:id="rId4" name="CheckBox6">
          <controlPr defaultSize="0" autoLine="0" linkedCell="I35" r:id="rId5">
            <anchor moveWithCells="1">
              <from>
                <xdr:col>8</xdr:col>
                <xdr:colOff>66675</xdr:colOff>
                <xdr:row>34</xdr:row>
                <xdr:rowOff>66675</xdr:rowOff>
              </from>
              <to>
                <xdr:col>8</xdr:col>
                <xdr:colOff>228600</xdr:colOff>
                <xdr:row>34</xdr:row>
                <xdr:rowOff>238125</xdr:rowOff>
              </to>
            </anchor>
          </controlPr>
        </control>
      </mc:Choice>
      <mc:Fallback>
        <control shapeId="1030" r:id="rId4" name="CheckBox6"/>
      </mc:Fallback>
    </mc:AlternateContent>
    <mc:AlternateContent xmlns:mc="http://schemas.openxmlformats.org/markup-compatibility/2006">
      <mc:Choice Requires="x14">
        <control shapeId="1029" r:id="rId6" name="CheckBox5">
          <controlPr defaultSize="0" autoLine="0" linkedCell="I29" r:id="rId7">
            <anchor moveWithCells="1">
              <from>
                <xdr:col>8</xdr:col>
                <xdr:colOff>95250</xdr:colOff>
                <xdr:row>28</xdr:row>
                <xdr:rowOff>85725</xdr:rowOff>
              </from>
              <to>
                <xdr:col>8</xdr:col>
                <xdr:colOff>257175</xdr:colOff>
                <xdr:row>28</xdr:row>
                <xdr:rowOff>257175</xdr:rowOff>
              </to>
            </anchor>
          </controlPr>
        </control>
      </mc:Choice>
      <mc:Fallback>
        <control shapeId="1029" r:id="rId6" name="CheckBox5"/>
      </mc:Fallback>
    </mc:AlternateContent>
    <mc:AlternateContent xmlns:mc="http://schemas.openxmlformats.org/markup-compatibility/2006">
      <mc:Choice Requires="x14">
        <control shapeId="1028" r:id="rId8" name="CheckBox4">
          <controlPr defaultSize="0" autoLine="0" linkedCell="I27" r:id="rId9">
            <anchor moveWithCells="1">
              <from>
                <xdr:col>8</xdr:col>
                <xdr:colOff>95250</xdr:colOff>
                <xdr:row>26</xdr:row>
                <xdr:rowOff>85725</xdr:rowOff>
              </from>
              <to>
                <xdr:col>8</xdr:col>
                <xdr:colOff>257175</xdr:colOff>
                <xdr:row>26</xdr:row>
                <xdr:rowOff>257175</xdr:rowOff>
              </to>
            </anchor>
          </controlPr>
        </control>
      </mc:Choice>
      <mc:Fallback>
        <control shapeId="1028" r:id="rId8" name="CheckBox4"/>
      </mc:Fallback>
    </mc:AlternateContent>
    <mc:AlternateContent xmlns:mc="http://schemas.openxmlformats.org/markup-compatibility/2006">
      <mc:Choice Requires="x14">
        <control shapeId="1027" r:id="rId10" name="CheckBox3">
          <controlPr defaultSize="0" autoLine="0" linkedCell="I25" r:id="rId11">
            <anchor moveWithCells="1">
              <from>
                <xdr:col>8</xdr:col>
                <xdr:colOff>95250</xdr:colOff>
                <xdr:row>24</xdr:row>
                <xdr:rowOff>85725</xdr:rowOff>
              </from>
              <to>
                <xdr:col>8</xdr:col>
                <xdr:colOff>257175</xdr:colOff>
                <xdr:row>24</xdr:row>
                <xdr:rowOff>257175</xdr:rowOff>
              </to>
            </anchor>
          </controlPr>
        </control>
      </mc:Choice>
      <mc:Fallback>
        <control shapeId="1027" r:id="rId10" name="CheckBox3"/>
      </mc:Fallback>
    </mc:AlternateContent>
    <mc:AlternateContent xmlns:mc="http://schemas.openxmlformats.org/markup-compatibility/2006">
      <mc:Choice Requires="x14">
        <control shapeId="1026" r:id="rId12" name="CheckBox2">
          <controlPr defaultSize="0" autoLine="0" linkedCell="I23" r:id="rId13">
            <anchor moveWithCells="1">
              <from>
                <xdr:col>8</xdr:col>
                <xdr:colOff>95250</xdr:colOff>
                <xdr:row>22</xdr:row>
                <xdr:rowOff>85725</xdr:rowOff>
              </from>
              <to>
                <xdr:col>8</xdr:col>
                <xdr:colOff>257175</xdr:colOff>
                <xdr:row>22</xdr:row>
                <xdr:rowOff>257175</xdr:rowOff>
              </to>
            </anchor>
          </controlPr>
        </control>
      </mc:Choice>
      <mc:Fallback>
        <control shapeId="1026" r:id="rId12" name="CheckBox2"/>
      </mc:Fallback>
    </mc:AlternateContent>
    <mc:AlternateContent xmlns:mc="http://schemas.openxmlformats.org/markup-compatibility/2006">
      <mc:Choice Requires="x14">
        <control shapeId="1025" r:id="rId14" name="CheckBox1">
          <controlPr defaultSize="0" autoLine="0" linkedCell="I21" r:id="rId15">
            <anchor moveWithCells="1">
              <from>
                <xdr:col>8</xdr:col>
                <xdr:colOff>95250</xdr:colOff>
                <xdr:row>20</xdr:row>
                <xdr:rowOff>85725</xdr:rowOff>
              </from>
              <to>
                <xdr:col>8</xdr:col>
                <xdr:colOff>257175</xdr:colOff>
                <xdr:row>20</xdr:row>
                <xdr:rowOff>257175</xdr:rowOff>
              </to>
            </anchor>
          </controlPr>
        </control>
      </mc:Choice>
      <mc:Fallback>
        <control shapeId="1025" r:id="rId1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 BENEFITS</vt:lpstr>
      <vt:lpstr>'FRINGE BENEFITS'!Print_Area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 Dyer</dc:creator>
  <cp:lastModifiedBy>Sharon Way</cp:lastModifiedBy>
  <cp:lastPrinted>2017-06-14T19:43:24Z</cp:lastPrinted>
  <dcterms:created xsi:type="dcterms:W3CDTF">2017-06-14T19:43:15Z</dcterms:created>
  <dcterms:modified xsi:type="dcterms:W3CDTF">2021-05-12T00:39:27Z</dcterms:modified>
</cp:coreProperties>
</file>