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M:\Fiscal_Budget\Business Sector Team\Ambulance Assessment\SFY21 Revenue Reports\"/>
    </mc:Choice>
  </mc:AlternateContent>
  <xr:revisionPtr revIDLastSave="0" documentId="8_{417832EF-58C6-4B28-9BB4-307BD3E4A8C4}" xr6:coauthVersionLast="45" xr6:coauthVersionMax="45" xr10:uidLastSave="{00000000-0000-0000-0000-000000000000}"/>
  <bookViews>
    <workbookView xWindow="-120" yWindow="-120" windowWidth="20730" windowHeight="11160" xr2:uid="{00000000-000D-0000-FFFF-FFFF00000000}"/>
  </bookViews>
  <sheets>
    <sheet name="Instructions" sheetId="2" r:id="rId1"/>
    <sheet name="Revenue Report" sheetId="3" r:id="rId2"/>
  </sheets>
  <definedNames>
    <definedName name="_xlnm.Print_Area" localSheetId="0">Instructions!$A$1:$M$45</definedName>
    <definedName name="_xlnm.Print_Area" localSheetId="1">'Revenue Report'!$A$2:$I$103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5" i="3" l="1"/>
  <c r="G65" i="3"/>
  <c r="I54" i="3"/>
  <c r="H54" i="3"/>
  <c r="G54" i="3"/>
  <c r="F54" i="3"/>
  <c r="I46" i="3"/>
  <c r="H46" i="3"/>
  <c r="G46" i="3"/>
  <c r="F46" i="3"/>
  <c r="H34" i="3"/>
  <c r="F34" i="3"/>
  <c r="H26" i="3"/>
  <c r="F26" i="3"/>
  <c r="F35" i="3" l="1"/>
  <c r="I55" i="3"/>
  <c r="F55" i="3"/>
  <c r="G55" i="3"/>
  <c r="H55" i="3"/>
  <c r="H35" i="3"/>
  <c r="I57" i="3" l="1"/>
  <c r="I59" i="3" s="1"/>
  <c r="G57" i="3"/>
  <c r="G59" i="3" s="1"/>
</calcChain>
</file>

<file path=xl/sharedStrings.xml><?xml version="1.0" encoding="utf-8"?>
<sst xmlns="http://schemas.openxmlformats.org/spreadsheetml/2006/main" count="153" uniqueCount="120">
  <si>
    <t>County</t>
  </si>
  <si>
    <t>Zip Code</t>
  </si>
  <si>
    <t>Medicare</t>
  </si>
  <si>
    <t>Private Insurance</t>
  </si>
  <si>
    <t>Instructions:</t>
  </si>
  <si>
    <t>mm/dd/yy - mm/dd/yy</t>
  </si>
  <si>
    <t>Date</t>
  </si>
  <si>
    <t>Fiscal Year Beginning &amp; Ending Dates</t>
  </si>
  <si>
    <t>AMBULANCE PROVIDER TAX REVENUE REPORTING GUIDE</t>
  </si>
  <si>
    <t>The form should ONLY Report Ground Ambulance Service Revenue</t>
  </si>
  <si>
    <t>City</t>
  </si>
  <si>
    <t>Administrator/ Director Name</t>
  </si>
  <si>
    <t>Medicaid/TennCare</t>
  </si>
  <si>
    <t xml:space="preserve">This data will serve as a basis for administering the Ground Ambulance Service Provider Assessment Act, determining the size of the annual assessment, and providing auditable service revenue data as required by the Center for Medicare and Medicaid Services (CMS).  Only revenue generated through emergency and non-emergency ground ambulance services should be reported on this form. </t>
  </si>
  <si>
    <t>Administrator Name</t>
  </si>
  <si>
    <t>Self-Pay</t>
  </si>
  <si>
    <t>Phone Number</t>
  </si>
  <si>
    <t>Status of 12-lead monitoring/transmission</t>
  </si>
  <si>
    <t>Yes "Y" or No "N"</t>
  </si>
  <si>
    <t>Does your service have 12-lead transmission capabilities?</t>
  </si>
  <si>
    <t>Question</t>
  </si>
  <si>
    <t>Does your service use 12-lead cardiac monitors?</t>
  </si>
  <si>
    <t>VIN Number or Other Identifying Number</t>
  </si>
  <si>
    <t>Manufacture Year</t>
  </si>
  <si>
    <t xml:space="preserve">For questions related to any of the requested data, please contact: </t>
  </si>
  <si>
    <r>
      <t xml:space="preserve">Does your service charge for transports? ("Yes" or "No") If "No" - </t>
    </r>
    <r>
      <rPr>
        <b/>
        <sz val="14"/>
        <color rgb="FFFF0000"/>
        <rFont val="Times New Roman"/>
        <family val="1"/>
      </rPr>
      <t>Stop</t>
    </r>
    <r>
      <rPr>
        <sz val="14"/>
        <color theme="1"/>
        <rFont val="Times New Roman"/>
        <family val="1"/>
      </rPr>
      <t xml:space="preserve"> no further information needed</t>
    </r>
  </si>
  <si>
    <r>
      <t>Tennessee EMS License No.</t>
    </r>
    <r>
      <rPr>
        <i/>
        <sz val="14"/>
        <rFont val="Times New Roman"/>
        <family val="1"/>
      </rPr>
      <t xml:space="preserve"> (List all TN EMS Lic. #'s associated with the NPI # above - separate permit numbers with a comma)</t>
    </r>
  </si>
  <si>
    <t>Example</t>
  </si>
  <si>
    <t>John Doe</t>
  </si>
  <si>
    <t>615-123-4567</t>
  </si>
  <si>
    <t>100 Main St.</t>
  </si>
  <si>
    <t>Anywhere</t>
  </si>
  <si>
    <t>Jones County</t>
  </si>
  <si>
    <t>Yes</t>
  </si>
  <si>
    <t>Utilization During Reporting Year  (for all TN EMS Lic #'s above)</t>
  </si>
  <si>
    <t>Provider/Service Name</t>
  </si>
  <si>
    <t>EMS000008303, EMS000001905</t>
  </si>
  <si>
    <t>Tenncare.Assessments@tn.gov</t>
  </si>
  <si>
    <t>Mailing Address</t>
  </si>
  <si>
    <r>
      <t xml:space="preserve">National Provider Identifier No. (NPI) -- </t>
    </r>
    <r>
      <rPr>
        <sz val="14"/>
        <color rgb="FFFF0000"/>
        <rFont val="Times New Roman"/>
        <family val="1"/>
      </rPr>
      <t xml:space="preserve">PLEASE SUBMIT SEPARATE REVENUE REPORTS FOR EACH NPI </t>
    </r>
    <r>
      <rPr>
        <sz val="14"/>
        <rFont val="Times New Roman"/>
        <family val="1"/>
      </rPr>
      <t>(see comment)</t>
    </r>
  </si>
  <si>
    <t>All Other Payor Sources</t>
  </si>
  <si>
    <t>Deductions from Revenue</t>
  </si>
  <si>
    <t>a</t>
  </si>
  <si>
    <t>b</t>
  </si>
  <si>
    <t>c</t>
  </si>
  <si>
    <t>d</t>
  </si>
  <si>
    <t>Bad Debt Expense</t>
  </si>
  <si>
    <t>Contractual Allowances</t>
  </si>
  <si>
    <t>Total Bad Debt Expense</t>
  </si>
  <si>
    <t>Total Contractual Allowances</t>
  </si>
  <si>
    <t>Total Deductions from Revenue</t>
  </si>
  <si>
    <t>A</t>
  </si>
  <si>
    <t>B</t>
  </si>
  <si>
    <t>C</t>
  </si>
  <si>
    <t>D</t>
  </si>
  <si>
    <t>E</t>
  </si>
  <si>
    <t>F</t>
  </si>
  <si>
    <t>G</t>
  </si>
  <si>
    <t>H</t>
  </si>
  <si>
    <t>Description - All Response Vehicles (including non-ambulance vehicles used to supplement patient care)</t>
  </si>
  <si>
    <t xml:space="preserve">3.) Submit Trial Balance and Transport Log Summary that support the revenue report.  </t>
  </si>
  <si>
    <t>1.) Complete the Green "input" cells in all sections of the 'Revenue Report' tab, including the quality measures.</t>
  </si>
  <si>
    <t xml:space="preserve">4.) Submit form to the following state inbox:  </t>
  </si>
  <si>
    <t>Total Gross Charges</t>
  </si>
  <si>
    <t>Emergency Medical Services Revenue and Quality Measures Report</t>
  </si>
  <si>
    <t>2.) Attest that the data submitted is complete and accurate, supported by appropriate records.</t>
  </si>
  <si>
    <t>REVENUE SECTION</t>
  </si>
  <si>
    <t>QUALITY MEASURES SECTION</t>
  </si>
  <si>
    <t>I attest that the information provided in this report is complete and accurate, supported by all relevant financial data and transport logs.</t>
  </si>
  <si>
    <t>GENERAL INFORMATION</t>
  </si>
  <si>
    <t>CERTIFICATION SECTION</t>
  </si>
  <si>
    <t>GENERAL INSTRUCTIONS</t>
  </si>
  <si>
    <t xml:space="preserve"> SPECIFIC INSTRUCTIONS - REVENUE SECTION</t>
  </si>
  <si>
    <t>TRANSPORT SECTION</t>
  </si>
  <si>
    <t>Lines 1a and b (1) thru (5)</t>
  </si>
  <si>
    <t>Lines 2a (1) thru (5)</t>
  </si>
  <si>
    <t>Lines 2b (1) thru (5)</t>
  </si>
  <si>
    <t>Lines 1a(6), 1b(6), and 1c</t>
  </si>
  <si>
    <t>These lines will calculate totals automatically.  It is not necessary to enter data into these cells.</t>
  </si>
  <si>
    <t>Lines 2a(6), 2b(6), 2c, 2d</t>
  </si>
  <si>
    <t>Line 3</t>
  </si>
  <si>
    <t>This line will calculate totals automatically.  It is not necessary to enter data into cells on this line.</t>
  </si>
  <si>
    <t xml:space="preserve"> SPECIFIC INSTRUCTIONS - TRANSPORT SECTION</t>
  </si>
  <si>
    <t>Line 4</t>
  </si>
  <si>
    <t>Line 5</t>
  </si>
  <si>
    <t xml:space="preserve"> SPECIFIC INSTRUCTIONS - QUALITY MEASURES SECTION</t>
  </si>
  <si>
    <t>Transport Vehicles</t>
  </si>
  <si>
    <t>Certification Section</t>
  </si>
  <si>
    <t>This report must be signed and dated, attesting to the accuracy and completeness of the data.  Reports not signed and dated will not be accepted.</t>
  </si>
  <si>
    <t>A contractual allowance is the difference between the gross charge established by the EMS agency for the service provided and the payment that is accepted as payment in full from certain individuals with Medicaid, Medicare, or private insurance coverage. These differences are called contractual adjustments and should be reported on these lines. Differentiate these contractual allowances by payor source and by the type of ambulance service provided, whether emergency or non-emergency.</t>
  </si>
  <si>
    <t xml:space="preserve">In addition to providing revenue data, this report is intended to provide detail on basic quality measurements that will be used by CMS in determining the impact of the assessment on increasing access to care.  This will necessitate a listing of 12-lead cardiac monitoring, ambulance/fire vehicles, and supplemental responses vehicles (other than ambulances or fire apparatus). Please provide the best available estimates on these measures in the tab marked 'Quality Measures'. </t>
  </si>
  <si>
    <r>
      <t xml:space="preserve">Include the </t>
    </r>
    <r>
      <rPr>
        <u/>
        <sz val="13"/>
        <rFont val="Arial"/>
        <family val="2"/>
      </rPr>
      <t>gross</t>
    </r>
    <r>
      <rPr>
        <sz val="13"/>
        <rFont val="Arial"/>
        <family val="2"/>
      </rPr>
      <t xml:space="preserve"> charges, by payor source.  Gross charges are defined as the standard charge for the particular service provided, regardless of actual revenue realized from the services.</t>
    </r>
  </si>
  <si>
    <r>
      <t xml:space="preserve">Include description and VIN numbers (or other identifying codes) for your ambulances as well as other non-ambulance used to supplement patient care.  Leave </t>
    </r>
    <r>
      <rPr>
        <u/>
        <sz val="13"/>
        <rFont val="Arial"/>
        <family val="2"/>
      </rPr>
      <t>one blank line</t>
    </r>
    <r>
      <rPr>
        <sz val="13"/>
        <rFont val="Arial"/>
        <family val="2"/>
      </rPr>
      <t xml:space="preserve"> between the ambulances and the non-ambulance vehicles used for transporting.</t>
    </r>
  </si>
  <si>
    <t>E-Mail Address</t>
  </si>
  <si>
    <t>joe@joebobems.org</t>
  </si>
  <si>
    <t>07/01/17 - 06/30/2018</t>
  </si>
  <si>
    <t>I</t>
  </si>
  <si>
    <t>Is your service funded and operated by a government entity (i.e., a county or city government)?</t>
  </si>
  <si>
    <t>Main St. EMS (Sumner and Davidson)</t>
  </si>
  <si>
    <r>
      <t xml:space="preserve">Revenue data reported on this form should reflect your agency's </t>
    </r>
    <r>
      <rPr>
        <b/>
        <sz val="13"/>
        <rFont val="Arial"/>
        <family val="2"/>
      </rPr>
      <t>most recent, complete fiscal year up to December 31, 2019</t>
    </r>
    <r>
      <rPr>
        <sz val="13"/>
        <rFont val="Arial"/>
        <family val="2"/>
      </rPr>
      <t xml:space="preserve">.  For instance, if your fiscal year ends on December 31st, you should submit data covering the 12 month period of January 1, 2019 - December 31, 2019.  If your fiscal year ends on June 30th, you should submit data covering the 12 month period of July 1, 2018 - June 30, 2019.  Furthermore, all utilization data provided here should reflect the </t>
    </r>
    <r>
      <rPr>
        <b/>
        <sz val="13"/>
        <rFont val="Arial"/>
        <family val="2"/>
      </rPr>
      <t xml:space="preserve">same reporting period as the revenue data. </t>
    </r>
    <r>
      <rPr>
        <b/>
        <sz val="13"/>
        <color rgb="FFFF0000"/>
        <rFont val="Arial"/>
        <family val="2"/>
      </rPr>
      <t xml:space="preserve"> </t>
    </r>
  </si>
  <si>
    <t>Hyrdaulic Stretchers</t>
  </si>
  <si>
    <t>Please state  the number of Hyrdaulic Stretchers in use by your service</t>
  </si>
  <si>
    <r>
      <t xml:space="preserve">Bad debt expense is the loss that the agency incurred </t>
    </r>
    <r>
      <rPr>
        <u/>
        <sz val="13"/>
        <rFont val="Arial"/>
        <family val="2"/>
      </rPr>
      <t>when the customer did not pay what was contractually owed or charged</t>
    </r>
    <r>
      <rPr>
        <sz val="13"/>
        <rFont val="Arial"/>
        <family val="2"/>
      </rPr>
      <t xml:space="preserve">.  Please note that Medicaid, Medicare, and private insurance may have established contractual limits for payment that the EMS agency has agreed to accept as payment in full for the service rendered to the patient with those coverages.  Those contractual adjustments should </t>
    </r>
    <r>
      <rPr>
        <u/>
        <sz val="13"/>
        <rFont val="Arial"/>
        <family val="2"/>
      </rPr>
      <t>NOT</t>
    </r>
    <r>
      <rPr>
        <sz val="13"/>
        <rFont val="Arial"/>
        <family val="2"/>
      </rPr>
      <t xml:space="preserve"> be included on these lines.  Differentiate these bad debts by payor source and by the type of ambulance service provided, whether emergency or non-emergency.</t>
    </r>
  </si>
  <si>
    <t>Include only ground emergency transport totals on this line.</t>
  </si>
  <si>
    <t>Include only ground non-emergency transport totals on this line.</t>
  </si>
  <si>
    <t>Please complete and return the report, as an Excel spreadsheet, to TennCare on or before October 30, 2020</t>
  </si>
  <si>
    <t>Number of Manual Stretchers in use by your service</t>
  </si>
  <si>
    <t>Total Ground Ambulance Completed Responses -  EMERGENCY  (include SCT, ALS2, ALS emergency, BLS emergency ; These claims should correspond to the following Healthcare Common Procedure Coding System codes:  A0427, A0429, A0433, A0434 )</t>
  </si>
  <si>
    <t>Total Ground Ambulance Completed Responses - NON-EMERGENCY  (include ALS non-emergency, BLS non-emergency ; These claims should correspond to the following Healthcare Common Procedure Coding System codes: A0426, A0428 )</t>
  </si>
  <si>
    <t>Total Ground Ambulance Responses During the Reporting Year</t>
  </si>
  <si>
    <t>Emergency Responses</t>
  </si>
  <si>
    <t>Non-Emergency Responses</t>
  </si>
  <si>
    <t>Total Gross Responses Revenue</t>
  </si>
  <si>
    <t>Deductions from Revenue by Response Type</t>
  </si>
  <si>
    <t>Net Response Revenue</t>
  </si>
  <si>
    <t>Total Gross Emergency Response Revenue</t>
  </si>
  <si>
    <t>Total Gross Non-Emergency Response Revenue</t>
  </si>
  <si>
    <t>Gross Response Revenue by Payor Source (for all TN EMS Lic #'s above)</t>
  </si>
  <si>
    <t>Emergency Responses (A0427 - A0429 - A0433 - A0434)</t>
  </si>
  <si>
    <t>Non-Emergency Transports (A0426 - A0428)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</si>
</sst>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
  </numFmts>
  <fonts count="38" x14ac:knownFonts="1">
    <font>
      <sz val="11"/>
      <color theme="1"/>
      <name val="Calibri"/>
      <family val="2"/>
      <scheme val="minor"/>
    </font>
    <font>
      <sz val="11"/>
      <color theme="1"/>
      <name val="Calibri"/>
      <family val="2"/>
      <scheme val="minor"/>
    </font>
    <font>
      <sz val="11"/>
      <color rgb="FF3F3F76"/>
      <name val="Calibri"/>
      <family val="2"/>
      <scheme val="minor"/>
    </font>
    <font>
      <sz val="13"/>
      <name val="Arial"/>
      <family val="2"/>
    </font>
    <font>
      <sz val="14"/>
      <name val="Arial"/>
      <family val="2"/>
    </font>
    <font>
      <sz val="14"/>
      <name val="Times New Roman"/>
      <family val="1"/>
    </font>
    <font>
      <b/>
      <sz val="14"/>
      <name val="Times New Roman"/>
      <family val="1"/>
    </font>
    <font>
      <b/>
      <u/>
      <sz val="13"/>
      <name val="Arial"/>
      <family val="2"/>
    </font>
    <font>
      <u/>
      <sz val="16"/>
      <name val="Arial"/>
      <family val="2"/>
    </font>
    <font>
      <sz val="14"/>
      <color theme="1"/>
      <name val="Times New Roman"/>
      <family val="1"/>
    </font>
    <font>
      <b/>
      <sz val="13"/>
      <name val="Arial"/>
      <family val="2"/>
    </font>
    <font>
      <b/>
      <sz val="11"/>
      <color theme="1"/>
      <name val="Calibri"/>
      <family val="2"/>
      <scheme val="minor"/>
    </font>
    <font>
      <b/>
      <u/>
      <sz val="12"/>
      <color theme="1"/>
      <name val="Calibri"/>
      <family val="2"/>
      <scheme val="minor"/>
    </font>
    <font>
      <u/>
      <sz val="11"/>
      <color theme="10"/>
      <name val="Calibri"/>
      <family val="2"/>
      <scheme val="minor"/>
    </font>
    <font>
      <b/>
      <sz val="14"/>
      <color rgb="FFFF0000"/>
      <name val="Times New Roman"/>
      <family val="1"/>
    </font>
    <font>
      <sz val="11"/>
      <color rgb="FF9C0006"/>
      <name val="Calibri"/>
      <family val="2"/>
      <scheme val="minor"/>
    </font>
    <font>
      <i/>
      <sz val="14"/>
      <name val="Times New Roman"/>
      <family val="1"/>
    </font>
    <font>
      <sz val="14"/>
      <color rgb="FFFF0000"/>
      <name val="Times New Roman"/>
      <family val="1"/>
    </font>
    <font>
      <b/>
      <sz val="16"/>
      <color theme="1"/>
      <name val="Calibri"/>
      <family val="2"/>
      <scheme val="minor"/>
    </font>
    <font>
      <sz val="22"/>
      <color rgb="FF9C0006"/>
      <name val="Calibri"/>
      <family val="2"/>
      <scheme val="minor"/>
    </font>
    <font>
      <b/>
      <sz val="14"/>
      <color theme="1"/>
      <name val="Times New Roman"/>
      <family val="1"/>
    </font>
    <font>
      <sz val="14"/>
      <color rgb="FFFF0000"/>
      <name val="Arial"/>
      <family val="2"/>
    </font>
    <font>
      <b/>
      <sz val="14"/>
      <name val="Arial"/>
      <family val="2"/>
    </font>
    <font>
      <b/>
      <sz val="14"/>
      <color theme="1"/>
      <name val="Arial"/>
      <family val="2"/>
    </font>
    <font>
      <b/>
      <i/>
      <sz val="14"/>
      <color theme="1"/>
      <name val="Arial"/>
      <family val="2"/>
    </font>
    <font>
      <b/>
      <sz val="11"/>
      <color theme="1"/>
      <name val="Arial"/>
      <family val="2"/>
    </font>
    <font>
      <sz val="12"/>
      <name val="Arial"/>
      <family val="2"/>
    </font>
    <font>
      <sz val="12"/>
      <color theme="1"/>
      <name val="Calibri"/>
      <family val="2"/>
      <scheme val="minor"/>
    </font>
    <font>
      <u/>
      <sz val="14"/>
      <color theme="10"/>
      <name val="Arial"/>
      <family val="2"/>
    </font>
    <font>
      <sz val="14"/>
      <color theme="1"/>
      <name val="Arial"/>
      <family val="2"/>
    </font>
    <font>
      <sz val="13"/>
      <color theme="8"/>
      <name val="Arial"/>
      <family val="2"/>
    </font>
    <font>
      <b/>
      <sz val="11"/>
      <color rgb="FFFF0000"/>
      <name val="Arial"/>
      <family val="2"/>
    </font>
    <font>
      <b/>
      <sz val="13"/>
      <color rgb="FFFF0000"/>
      <name val="Arial"/>
      <family val="2"/>
    </font>
    <font>
      <sz val="16"/>
      <color theme="1"/>
      <name val="Calibri"/>
      <family val="2"/>
      <scheme val="minor"/>
    </font>
    <font>
      <b/>
      <u/>
      <sz val="16"/>
      <name val="Arial"/>
      <family val="2"/>
    </font>
    <font>
      <u/>
      <sz val="16"/>
      <color theme="10"/>
      <name val="Calibri"/>
      <family val="2"/>
      <scheme val="minor"/>
    </font>
    <font>
      <u/>
      <sz val="13"/>
      <name val="Arial"/>
      <family val="2"/>
    </font>
    <font>
      <b/>
      <sz val="13"/>
      <color rgb="FFFF0000"/>
      <name val="Times New Roman"/>
      <family val="1"/>
    </font>
  </fonts>
  <fills count="18">
    <fill>
      <patternFill patternType="none"/>
    </fill>
    <fill>
      <patternFill patternType="gray125"/>
    </fill>
    <fill>
      <patternFill patternType="solid">
        <fgColor rgb="FFFFCC99"/>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C7CE"/>
      </patternFill>
    </fill>
    <fill>
      <patternFill patternType="solid">
        <fgColor theme="4" tint="0.59999389629810485"/>
        <bgColor indexed="64"/>
      </patternFill>
    </fill>
    <fill>
      <patternFill patternType="solid">
        <fgColor rgb="FFD9D9D9"/>
        <bgColor indexed="64"/>
      </patternFill>
    </fill>
    <fill>
      <patternFill patternType="solid">
        <fgColor rgb="FFBDD7EE"/>
        <bgColor indexed="64"/>
      </patternFill>
    </fill>
    <fill>
      <patternFill patternType="solid">
        <fgColor rgb="FFAFD4FD"/>
        <bgColor indexed="64"/>
      </patternFill>
    </fill>
    <fill>
      <patternFill patternType="solid">
        <fgColor rgb="FFAFE7FD"/>
        <bgColor indexed="64"/>
      </patternFill>
    </fill>
    <fill>
      <patternFill patternType="solid">
        <fgColor rgb="FFA9D08E"/>
        <bgColor indexed="64"/>
      </patternFill>
    </fill>
    <fill>
      <patternFill patternType="solid">
        <fgColor rgb="FF8ED09E"/>
        <bgColor indexed="64"/>
      </patternFill>
    </fill>
    <fill>
      <patternFill patternType="solid">
        <fgColor rgb="FF83DB85"/>
        <bgColor indexed="64"/>
      </patternFill>
    </fill>
    <fill>
      <patternFill patternType="solid">
        <fgColor rgb="FF83FF85"/>
        <bgColor indexed="64"/>
      </patternFill>
    </fill>
    <fill>
      <patternFill patternType="solid">
        <fgColor rgb="FF70BAFF"/>
        <bgColor indexed="64"/>
      </patternFill>
    </fill>
    <fill>
      <patternFill patternType="solid">
        <fgColor rgb="FFE2EFDA"/>
        <bgColor indexed="64"/>
      </patternFill>
    </fill>
  </fills>
  <borders count="68">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1" applyNumberFormat="0" applyAlignment="0" applyProtection="0"/>
    <xf numFmtId="0" fontId="13" fillId="0" borderId="0" applyNumberFormat="0" applyFill="0" applyBorder="0" applyAlignment="0" applyProtection="0"/>
    <xf numFmtId="0" fontId="15" fillId="6" borderId="0" applyNumberFormat="0" applyBorder="0" applyAlignment="0" applyProtection="0"/>
  </cellStyleXfs>
  <cellXfs count="413">
    <xf numFmtId="0" fontId="0" fillId="0" borderId="0" xfId="0"/>
    <xf numFmtId="0" fontId="3" fillId="0" borderId="0" xfId="0" applyFont="1"/>
    <xf numFmtId="0" fontId="0" fillId="0" borderId="0" xfId="0" applyProtection="1"/>
    <xf numFmtId="0" fontId="0" fillId="0" borderId="8" xfId="0" applyBorder="1" applyProtection="1"/>
    <xf numFmtId="0" fontId="0" fillId="0" borderId="0" xfId="0" applyBorder="1" applyAlignment="1" applyProtection="1">
      <alignment horizontal="center"/>
    </xf>
    <xf numFmtId="0" fontId="7" fillId="0" borderId="0" xfId="0" applyFont="1" applyAlignment="1">
      <alignment horizontal="left" wrapText="1"/>
    </xf>
    <xf numFmtId="0" fontId="12" fillId="0" borderId="0" xfId="0" applyFont="1"/>
    <xf numFmtId="0" fontId="3" fillId="0" borderId="0" xfId="0" applyFont="1" applyAlignment="1">
      <alignment horizontal="left" indent="2"/>
    </xf>
    <xf numFmtId="0" fontId="7" fillId="0" borderId="0" xfId="0" applyFont="1" applyAlignment="1"/>
    <xf numFmtId="0" fontId="0" fillId="0" borderId="0" xfId="0" applyBorder="1" applyProtection="1"/>
    <xf numFmtId="0" fontId="14" fillId="0" borderId="5" xfId="0" applyFont="1" applyBorder="1" applyAlignment="1" applyProtection="1"/>
    <xf numFmtId="0" fontId="0" fillId="4" borderId="29" xfId="0" applyFill="1" applyBorder="1"/>
    <xf numFmtId="0" fontId="6" fillId="0" borderId="34" xfId="0" applyFont="1" applyBorder="1" applyAlignment="1" applyProtection="1"/>
    <xf numFmtId="0" fontId="6" fillId="0" borderId="16" xfId="0" applyFont="1" applyBorder="1" applyAlignment="1" applyProtection="1"/>
    <xf numFmtId="0" fontId="6" fillId="0" borderId="6" xfId="0" applyFont="1" applyBorder="1" applyAlignment="1" applyProtection="1"/>
    <xf numFmtId="0" fontId="11" fillId="4" borderId="29" xfId="0" applyNumberFormat="1" applyFont="1" applyFill="1" applyBorder="1"/>
    <xf numFmtId="164" fontId="11" fillId="4" borderId="28" xfId="0" applyNumberFormat="1" applyFont="1" applyFill="1" applyBorder="1"/>
    <xf numFmtId="0" fontId="6" fillId="0" borderId="34" xfId="0" applyFont="1" applyBorder="1" applyAlignment="1" applyProtection="1">
      <alignment horizontal="left"/>
    </xf>
    <xf numFmtId="0" fontId="14" fillId="0" borderId="34" xfId="0" applyFont="1" applyFill="1" applyBorder="1" applyAlignment="1" applyProtection="1">
      <alignment horizontal="left"/>
    </xf>
    <xf numFmtId="0" fontId="14" fillId="0" borderId="34" xfId="0" applyFont="1" applyFill="1" applyBorder="1" applyAlignment="1" applyProtection="1"/>
    <xf numFmtId="0" fontId="0" fillId="8" borderId="31" xfId="0" applyFill="1" applyBorder="1"/>
    <xf numFmtId="164" fontId="20" fillId="4" borderId="30" xfId="0" applyNumberFormat="1" applyFont="1" applyFill="1" applyBorder="1"/>
    <xf numFmtId="164" fontId="20" fillId="8" borderId="41" xfId="0" applyNumberFormat="1" applyFont="1" applyFill="1" applyBorder="1" applyProtection="1"/>
    <xf numFmtId="164" fontId="20" fillId="4" borderId="29" xfId="0" applyNumberFormat="1" applyFont="1" applyFill="1" applyBorder="1"/>
    <xf numFmtId="44" fontId="4" fillId="9" borderId="19" xfId="2" applyFont="1" applyFill="1" applyBorder="1" applyProtection="1">
      <protection locked="0"/>
    </xf>
    <xf numFmtId="0" fontId="14" fillId="0" borderId="21" xfId="0" applyFont="1" applyBorder="1" applyAlignment="1" applyProtection="1"/>
    <xf numFmtId="0" fontId="6" fillId="0" borderId="38" xfId="0" applyFont="1" applyBorder="1" applyAlignment="1" applyProtection="1"/>
    <xf numFmtId="44" fontId="4" fillId="12" borderId="19" xfId="2" applyFont="1" applyFill="1" applyBorder="1" applyProtection="1">
      <protection locked="0"/>
    </xf>
    <xf numFmtId="44" fontId="4" fillId="12" borderId="20" xfId="2" applyFont="1" applyFill="1" applyBorder="1" applyProtection="1">
      <protection locked="0"/>
    </xf>
    <xf numFmtId="44" fontId="4" fillId="9" borderId="20" xfId="2" applyFont="1" applyFill="1" applyBorder="1" applyProtection="1">
      <protection locked="0"/>
    </xf>
    <xf numFmtId="44" fontId="22" fillId="13" borderId="13" xfId="2" applyFont="1" applyFill="1" applyBorder="1" applyProtection="1"/>
    <xf numFmtId="44" fontId="22" fillId="10" borderId="13" xfId="2" applyFont="1" applyFill="1" applyBorder="1" applyProtection="1"/>
    <xf numFmtId="0" fontId="11" fillId="8" borderId="9" xfId="0" applyFont="1" applyFill="1" applyBorder="1"/>
    <xf numFmtId="44" fontId="22" fillId="13" borderId="20" xfId="2" applyFont="1" applyFill="1" applyBorder="1" applyProtection="1"/>
    <xf numFmtId="44" fontId="22" fillId="10" borderId="20" xfId="2" applyFont="1" applyFill="1" applyBorder="1" applyProtection="1"/>
    <xf numFmtId="0" fontId="11" fillId="8" borderId="6" xfId="0" applyFont="1" applyFill="1" applyBorder="1"/>
    <xf numFmtId="164" fontId="20" fillId="8" borderId="45" xfId="0" applyNumberFormat="1" applyFont="1" applyFill="1" applyBorder="1" applyProtection="1"/>
    <xf numFmtId="0" fontId="20" fillId="0" borderId="28" xfId="0" applyNumberFormat="1" applyFont="1" applyBorder="1" applyAlignment="1" applyProtection="1">
      <alignment horizontal="center"/>
    </xf>
    <xf numFmtId="0" fontId="11" fillId="8" borderId="31" xfId="0" applyFont="1" applyFill="1" applyBorder="1"/>
    <xf numFmtId="44" fontId="24" fillId="15" borderId="31" xfId="0" applyNumberFormat="1" applyFont="1" applyFill="1" applyBorder="1" applyAlignment="1">
      <alignment horizontal="center"/>
    </xf>
    <xf numFmtId="44" fontId="24" fillId="16" borderId="31" xfId="0" applyNumberFormat="1" applyFont="1" applyFill="1" applyBorder="1" applyAlignment="1">
      <alignment horizontal="center"/>
    </xf>
    <xf numFmtId="0" fontId="11" fillId="0" borderId="0" xfId="0" applyFont="1" applyBorder="1" applyAlignment="1" applyProtection="1">
      <alignment horizontal="center"/>
    </xf>
    <xf numFmtId="0" fontId="0" fillId="8" borderId="5" xfId="0" applyFill="1" applyBorder="1"/>
    <xf numFmtId="0" fontId="0" fillId="8" borderId="0" xfId="0" applyFill="1" applyBorder="1"/>
    <xf numFmtId="0" fontId="0" fillId="8" borderId="29" xfId="0" applyFill="1" applyBorder="1"/>
    <xf numFmtId="0" fontId="0" fillId="8" borderId="30" xfId="0" applyFill="1" applyBorder="1"/>
    <xf numFmtId="0" fontId="0" fillId="8" borderId="30" xfId="0" applyFill="1" applyBorder="1" applyAlignment="1"/>
    <xf numFmtId="0" fontId="0" fillId="8" borderId="30" xfId="0" applyFill="1" applyBorder="1" applyAlignment="1">
      <alignment horizontal="center"/>
    </xf>
    <xf numFmtId="0" fontId="5" fillId="0" borderId="22" xfId="0" applyFont="1" applyBorder="1" applyAlignment="1" applyProtection="1">
      <alignment wrapText="1"/>
    </xf>
    <xf numFmtId="0" fontId="5" fillId="0" borderId="23" xfId="0" applyFont="1" applyBorder="1" applyAlignment="1" applyProtection="1">
      <alignment wrapText="1"/>
    </xf>
    <xf numFmtId="0" fontId="0" fillId="8" borderId="52" xfId="0" applyFill="1" applyBorder="1" applyAlignment="1"/>
    <xf numFmtId="0" fontId="0" fillId="8" borderId="49" xfId="0" applyFill="1" applyBorder="1" applyAlignment="1">
      <alignment horizontal="center"/>
    </xf>
    <xf numFmtId="0" fontId="0" fillId="8" borderId="49" xfId="0" applyFill="1" applyBorder="1" applyAlignment="1"/>
    <xf numFmtId="0" fontId="0" fillId="8" borderId="50" xfId="0" applyFill="1" applyBorder="1" applyProtection="1"/>
    <xf numFmtId="164" fontId="11" fillId="4" borderId="30" xfId="0" applyNumberFormat="1" applyFont="1" applyFill="1" applyBorder="1"/>
    <xf numFmtId="0" fontId="0" fillId="4" borderId="30" xfId="0" applyFill="1" applyBorder="1"/>
    <xf numFmtId="0" fontId="9" fillId="0" borderId="22" xfId="0" applyFont="1" applyBorder="1" applyAlignment="1"/>
    <xf numFmtId="0" fontId="9" fillId="0" borderId="23" xfId="0" applyFont="1" applyBorder="1" applyAlignment="1">
      <alignment wrapText="1"/>
    </xf>
    <xf numFmtId="0" fontId="9" fillId="0" borderId="22" xfId="0" applyFont="1" applyBorder="1" applyAlignment="1">
      <alignment wrapText="1"/>
    </xf>
    <xf numFmtId="0" fontId="9" fillId="0" borderId="23" xfId="0" applyFont="1" applyBorder="1" applyAlignment="1"/>
    <xf numFmtId="0" fontId="6" fillId="8" borderId="29" xfId="0" applyFont="1" applyFill="1" applyBorder="1" applyAlignment="1" applyProtection="1">
      <alignment horizontal="left"/>
    </xf>
    <xf numFmtId="0" fontId="6" fillId="8" borderId="30" xfId="0" applyFont="1" applyFill="1" applyBorder="1" applyAlignment="1" applyProtection="1">
      <alignment horizontal="left"/>
    </xf>
    <xf numFmtId="37" fontId="4" fillId="8" borderId="30" xfId="1" applyNumberFormat="1" applyFont="1" applyFill="1" applyBorder="1" applyAlignment="1" applyProtection="1">
      <alignment horizontal="right"/>
    </xf>
    <xf numFmtId="37" fontId="4" fillId="8" borderId="31" xfId="1" applyNumberFormat="1" applyFont="1" applyFill="1" applyBorder="1" applyAlignment="1" applyProtection="1">
      <alignment horizontal="right"/>
    </xf>
    <xf numFmtId="0" fontId="5" fillId="3" borderId="22" xfId="0" applyFont="1" applyFill="1" applyBorder="1" applyAlignment="1" applyProtection="1">
      <alignment horizontal="left" indent="7"/>
    </xf>
    <xf numFmtId="0" fontId="0" fillId="8" borderId="7" xfId="0" applyFill="1" applyBorder="1"/>
    <xf numFmtId="0" fontId="0" fillId="8" borderId="8" xfId="0" applyFill="1" applyBorder="1"/>
    <xf numFmtId="0" fontId="5" fillId="3" borderId="46" xfId="0" applyFont="1" applyFill="1" applyBorder="1" applyAlignment="1" applyProtection="1">
      <alignment horizontal="left" indent="7"/>
    </xf>
    <xf numFmtId="0" fontId="5" fillId="8" borderId="22" xfId="0" applyFont="1" applyFill="1" applyBorder="1" applyAlignment="1" applyProtection="1">
      <alignment wrapText="1"/>
    </xf>
    <xf numFmtId="0" fontId="9" fillId="8" borderId="22" xfId="0" applyFont="1" applyFill="1" applyBorder="1" applyAlignment="1"/>
    <xf numFmtId="0" fontId="9" fillId="8" borderId="22" xfId="0" applyFont="1" applyFill="1" applyBorder="1" applyAlignment="1">
      <alignment wrapText="1"/>
    </xf>
    <xf numFmtId="0" fontId="6" fillId="8" borderId="24" xfId="0" applyFont="1" applyFill="1" applyBorder="1" applyAlignment="1" applyProtection="1">
      <alignment horizontal="left" wrapText="1"/>
    </xf>
    <xf numFmtId="0" fontId="20" fillId="8" borderId="24" xfId="0" applyFont="1" applyFill="1" applyBorder="1" applyAlignment="1">
      <alignment horizontal="left"/>
    </xf>
    <xf numFmtId="0" fontId="20" fillId="8" borderId="24" xfId="0" applyFont="1" applyFill="1" applyBorder="1" applyAlignment="1">
      <alignment horizontal="left" wrapText="1"/>
    </xf>
    <xf numFmtId="37" fontId="4" fillId="8" borderId="8" xfId="1" applyNumberFormat="1" applyFont="1" applyFill="1" applyBorder="1" applyAlignment="1" applyProtection="1"/>
    <xf numFmtId="37" fontId="4" fillId="7" borderId="36" xfId="2" applyNumberFormat="1" applyFont="1" applyFill="1" applyBorder="1" applyAlignment="1" applyProtection="1">
      <alignment vertical="center"/>
      <protection locked="0"/>
    </xf>
    <xf numFmtId="37" fontId="4" fillId="7" borderId="37" xfId="2" applyNumberFormat="1" applyFont="1" applyFill="1" applyBorder="1" applyAlignment="1" applyProtection="1">
      <alignment vertical="center"/>
      <protection locked="0"/>
    </xf>
    <xf numFmtId="37" fontId="4" fillId="11" borderId="28" xfId="1" applyNumberFormat="1" applyFont="1" applyFill="1" applyBorder="1" applyAlignment="1" applyProtection="1"/>
    <xf numFmtId="37" fontId="4" fillId="8" borderId="32" xfId="2" applyNumberFormat="1" applyFont="1" applyFill="1" applyBorder="1" applyAlignment="1" applyProtection="1">
      <alignment vertical="center"/>
      <protection locked="0"/>
    </xf>
    <xf numFmtId="37" fontId="4" fillId="8" borderId="0" xfId="2" applyNumberFormat="1" applyFont="1" applyFill="1" applyBorder="1" applyAlignment="1" applyProtection="1">
      <alignment vertical="center"/>
      <protection locked="0"/>
    </xf>
    <xf numFmtId="37" fontId="4" fillId="3" borderId="36" xfId="2" applyNumberFormat="1" applyFont="1" applyFill="1" applyBorder="1" applyAlignment="1" applyProtection="1">
      <alignment vertical="center"/>
      <protection locked="0"/>
    </xf>
    <xf numFmtId="37" fontId="4" fillId="3" borderId="37" xfId="2" applyNumberFormat="1" applyFont="1" applyFill="1" applyBorder="1" applyAlignment="1" applyProtection="1">
      <alignment vertical="center"/>
      <protection locked="0"/>
    </xf>
    <xf numFmtId="37" fontId="4" fillId="14" borderId="28" xfId="1" applyNumberFormat="1" applyFont="1" applyFill="1" applyBorder="1" applyAlignment="1" applyProtection="1"/>
    <xf numFmtId="0" fontId="5" fillId="8" borderId="53" xfId="0" applyFont="1" applyFill="1" applyBorder="1" applyAlignment="1" applyProtection="1">
      <alignment vertical="top" wrapText="1"/>
    </xf>
    <xf numFmtId="0" fontId="5" fillId="8" borderId="46" xfId="0" applyFont="1" applyFill="1" applyBorder="1" applyAlignment="1" applyProtection="1">
      <alignment wrapText="1"/>
    </xf>
    <xf numFmtId="0" fontId="6" fillId="0" borderId="21" xfId="0" applyFont="1" applyBorder="1" applyAlignment="1" applyProtection="1">
      <alignment vertical="center" wrapText="1"/>
    </xf>
    <xf numFmtId="0" fontId="6" fillId="0" borderId="11" xfId="0" applyFont="1" applyBorder="1" applyAlignment="1" applyProtection="1">
      <alignment vertical="center" wrapText="1"/>
    </xf>
    <xf numFmtId="0" fontId="5" fillId="3" borderId="15" xfId="0" applyFont="1" applyFill="1" applyBorder="1" applyAlignment="1" applyProtection="1">
      <alignment horizontal="left" indent="7"/>
    </xf>
    <xf numFmtId="0" fontId="0" fillId="8" borderId="29" xfId="0" applyFill="1" applyBorder="1" applyProtection="1"/>
    <xf numFmtId="0" fontId="0" fillId="8" borderId="30" xfId="0" applyFill="1" applyBorder="1" applyProtection="1"/>
    <xf numFmtId="0" fontId="0" fillId="8" borderId="3" xfId="0" applyFill="1" applyBorder="1"/>
    <xf numFmtId="0" fontId="5" fillId="3" borderId="53" xfId="0" applyFont="1" applyFill="1" applyBorder="1" applyAlignment="1" applyProtection="1">
      <alignment horizontal="left" indent="7"/>
    </xf>
    <xf numFmtId="0" fontId="0" fillId="8" borderId="2" xfId="0" applyFill="1" applyBorder="1"/>
    <xf numFmtId="0" fontId="5" fillId="8" borderId="4" xfId="0" applyFont="1" applyFill="1" applyBorder="1" applyAlignment="1" applyProtection="1">
      <alignment horizontal="left" indent="7"/>
    </xf>
    <xf numFmtId="0" fontId="5" fillId="8" borderId="6" xfId="0" applyFont="1" applyFill="1" applyBorder="1" applyAlignment="1" applyProtection="1">
      <alignment horizontal="left" indent="7"/>
    </xf>
    <xf numFmtId="0" fontId="5" fillId="8" borderId="9" xfId="0" applyFont="1" applyFill="1" applyBorder="1" applyAlignment="1" applyProtection="1">
      <alignment horizontal="left" indent="7"/>
    </xf>
    <xf numFmtId="0" fontId="6" fillId="8" borderId="46" xfId="0" applyFont="1" applyFill="1" applyBorder="1" applyAlignment="1" applyProtection="1">
      <alignment horizontal="left"/>
    </xf>
    <xf numFmtId="0" fontId="5" fillId="8" borderId="48" xfId="0" applyFont="1" applyFill="1" applyBorder="1" applyAlignment="1" applyProtection="1"/>
    <xf numFmtId="0" fontId="5" fillId="0" borderId="44" xfId="0" applyFont="1" applyBorder="1" applyAlignment="1" applyProtection="1"/>
    <xf numFmtId="0" fontId="5" fillId="0" borderId="48" xfId="0" applyFont="1" applyBorder="1" applyAlignment="1" applyProtection="1"/>
    <xf numFmtId="0" fontId="25" fillId="0" borderId="0" xfId="0" applyFont="1"/>
    <xf numFmtId="0" fontId="0" fillId="0" borderId="0" xfId="0" applyFill="1"/>
    <xf numFmtId="0" fontId="26" fillId="0" borderId="0" xfId="0" applyFont="1" applyAlignment="1">
      <alignment horizontal="left" indent="2"/>
    </xf>
    <xf numFmtId="0" fontId="26" fillId="0" borderId="0" xfId="0" applyFont="1"/>
    <xf numFmtId="0" fontId="27" fillId="0" borderId="0" xfId="0" applyFont="1"/>
    <xf numFmtId="0" fontId="29" fillId="0" borderId="0" xfId="0" applyFont="1"/>
    <xf numFmtId="0" fontId="0" fillId="0" borderId="0" xfId="0" applyAlignment="1">
      <alignment horizontal="left"/>
    </xf>
    <xf numFmtId="0" fontId="29" fillId="0" borderId="0" xfId="0" applyFont="1" applyFill="1"/>
    <xf numFmtId="0" fontId="27" fillId="0" borderId="0" xfId="0" applyFont="1" applyFill="1"/>
    <xf numFmtId="0" fontId="0" fillId="0" borderId="0" xfId="0" applyAlignment="1">
      <alignment wrapText="1"/>
    </xf>
    <xf numFmtId="0" fontId="11" fillId="8" borderId="28" xfId="0" applyFont="1" applyFill="1" applyBorder="1"/>
    <xf numFmtId="0" fontId="3" fillId="0" borderId="0" xfId="0" applyFont="1" applyAlignment="1">
      <alignment horizontal="center"/>
    </xf>
    <xf numFmtId="0" fontId="14" fillId="0" borderId="34" xfId="0" applyFont="1" applyBorder="1" applyAlignment="1" applyProtection="1">
      <alignment horizontal="left"/>
    </xf>
    <xf numFmtId="0" fontId="14" fillId="0" borderId="21" xfId="0" applyFont="1" applyBorder="1" applyAlignment="1" applyProtection="1">
      <alignment horizontal="left"/>
    </xf>
    <xf numFmtId="0" fontId="14" fillId="0" borderId="21" xfId="0" applyFont="1" applyBorder="1" applyAlignment="1">
      <alignment horizontal="left" wrapText="1"/>
    </xf>
    <xf numFmtId="0" fontId="14" fillId="0" borderId="35" xfId="0" applyNumberFormat="1" applyFont="1" applyBorder="1" applyProtection="1"/>
    <xf numFmtId="164" fontId="14" fillId="0" borderId="21" xfId="0" applyNumberFormat="1" applyFont="1" applyFill="1" applyBorder="1" applyAlignment="1" applyProtection="1">
      <alignment horizontal="center"/>
    </xf>
    <xf numFmtId="164" fontId="14" fillId="0" borderId="36" xfId="0" applyNumberFormat="1" applyFont="1" applyBorder="1" applyAlignment="1" applyProtection="1">
      <alignment horizontal="center"/>
    </xf>
    <xf numFmtId="164" fontId="14" fillId="0" borderId="41" xfId="0" applyNumberFormat="1" applyFont="1" applyBorder="1" applyAlignment="1" applyProtection="1">
      <alignment horizontal="center"/>
    </xf>
    <xf numFmtId="164" fontId="14" fillId="0" borderId="42" xfId="0" applyNumberFormat="1" applyFont="1" applyBorder="1" applyAlignment="1" applyProtection="1">
      <alignment horizontal="center"/>
    </xf>
    <xf numFmtId="0" fontId="14" fillId="0" borderId="14" xfId="0" applyNumberFormat="1" applyFont="1" applyBorder="1" applyProtection="1"/>
    <xf numFmtId="164" fontId="14" fillId="0" borderId="37" xfId="0" applyNumberFormat="1" applyFont="1" applyBorder="1" applyAlignment="1" applyProtection="1">
      <alignment horizontal="center"/>
    </xf>
    <xf numFmtId="164" fontId="14" fillId="0" borderId="45" xfId="0" applyNumberFormat="1" applyFont="1" applyBorder="1" applyAlignment="1" applyProtection="1">
      <alignment horizontal="center"/>
    </xf>
    <xf numFmtId="0" fontId="14" fillId="8" borderId="45" xfId="0" applyNumberFormat="1" applyFont="1" applyFill="1" applyBorder="1" applyAlignment="1" applyProtection="1"/>
    <xf numFmtId="0" fontId="11" fillId="8" borderId="42" xfId="0" applyNumberFormat="1" applyFont="1" applyFill="1" applyBorder="1" applyProtection="1"/>
    <xf numFmtId="0" fontId="11" fillId="8" borderId="41" xfId="0" applyNumberFormat="1" applyFont="1" applyFill="1" applyBorder="1" applyProtection="1"/>
    <xf numFmtId="0" fontId="20" fillId="8" borderId="45" xfId="0" applyNumberFormat="1" applyFont="1" applyFill="1" applyBorder="1" applyProtection="1"/>
    <xf numFmtId="0" fontId="20" fillId="8" borderId="42" xfId="0" applyNumberFormat="1" applyFont="1" applyFill="1" applyBorder="1" applyProtection="1"/>
    <xf numFmtId="0" fontId="20" fillId="8" borderId="41" xfId="0" applyNumberFormat="1" applyFont="1" applyFill="1" applyBorder="1" applyProtection="1"/>
    <xf numFmtId="0" fontId="14" fillId="8" borderId="33" xfId="0" applyNumberFormat="1" applyFont="1" applyFill="1" applyBorder="1" applyAlignment="1" applyProtection="1"/>
    <xf numFmtId="164" fontId="20" fillId="8" borderId="42" xfId="0" applyNumberFormat="1" applyFont="1" applyFill="1" applyBorder="1" applyProtection="1"/>
    <xf numFmtId="164" fontId="20" fillId="8" borderId="43" xfId="0" applyNumberFormat="1" applyFont="1" applyFill="1" applyBorder="1" applyProtection="1"/>
    <xf numFmtId="0" fontId="14" fillId="8" borderId="56" xfId="0" applyFont="1" applyFill="1" applyBorder="1" applyAlignment="1">
      <alignment horizontal="left"/>
    </xf>
    <xf numFmtId="0" fontId="14" fillId="8" borderId="57" xfId="0" applyFont="1" applyFill="1" applyBorder="1" applyAlignment="1">
      <alignment horizontal="left"/>
    </xf>
    <xf numFmtId="0" fontId="14" fillId="8" borderId="58" xfId="0" applyFont="1" applyFill="1" applyBorder="1" applyAlignment="1">
      <alignment horizontal="left"/>
    </xf>
    <xf numFmtId="0" fontId="0" fillId="8" borderId="4" xfId="0" applyFill="1" applyBorder="1"/>
    <xf numFmtId="0" fontId="11" fillId="8" borderId="2" xfId="0" applyNumberFormat="1" applyFont="1" applyFill="1" applyBorder="1"/>
    <xf numFmtId="164" fontId="20" fillId="8" borderId="3" xfId="0" applyNumberFormat="1" applyFont="1" applyFill="1" applyBorder="1"/>
    <xf numFmtId="164" fontId="11" fillId="8" borderId="3" xfId="0" applyNumberFormat="1" applyFont="1" applyFill="1" applyBorder="1"/>
    <xf numFmtId="0" fontId="31" fillId="0" borderId="0" xfId="0" applyFont="1" applyAlignment="1">
      <alignment horizontal="left"/>
    </xf>
    <xf numFmtId="0" fontId="5" fillId="0" borderId="27" xfId="0" applyFont="1" applyFill="1" applyBorder="1" applyAlignment="1" applyProtection="1">
      <alignment horizontal="center" wrapText="1"/>
    </xf>
    <xf numFmtId="0" fontId="4" fillId="4" borderId="14" xfId="0" applyFont="1" applyFill="1" applyBorder="1" applyProtection="1"/>
    <xf numFmtId="0" fontId="4" fillId="4" borderId="49" xfId="0" applyFont="1" applyFill="1" applyBorder="1" applyProtection="1"/>
    <xf numFmtId="0" fontId="4" fillId="4" borderId="50" xfId="0" applyFont="1" applyFill="1" applyBorder="1" applyProtection="1"/>
    <xf numFmtId="164" fontId="14" fillId="0" borderId="43" xfId="0" applyNumberFormat="1" applyFont="1" applyFill="1" applyBorder="1" applyAlignment="1" applyProtection="1">
      <alignment horizontal="center"/>
    </xf>
    <xf numFmtId="0" fontId="29" fillId="0" borderId="0" xfId="0" applyFont="1" applyProtection="1"/>
    <xf numFmtId="0" fontId="3" fillId="17" borderId="8" xfId="0" applyFont="1" applyFill="1" applyBorder="1" applyAlignment="1">
      <alignment wrapText="1"/>
    </xf>
    <xf numFmtId="0" fontId="3" fillId="17" borderId="9" xfId="0" applyFont="1" applyFill="1" applyBorder="1" applyAlignment="1">
      <alignment wrapText="1"/>
    </xf>
    <xf numFmtId="0" fontId="0" fillId="0" borderId="0" xfId="0" applyFill="1" applyProtection="1"/>
    <xf numFmtId="0" fontId="14" fillId="0" borderId="10" xfId="0" applyFont="1" applyBorder="1" applyAlignment="1">
      <alignment horizontal="center"/>
    </xf>
    <xf numFmtId="0" fontId="33" fillId="0" borderId="0" xfId="0" applyFont="1"/>
    <xf numFmtId="0" fontId="33" fillId="0" borderId="0" xfId="0" applyFont="1" applyFill="1"/>
    <xf numFmtId="0" fontId="14" fillId="0" borderId="5" xfId="0" applyFont="1" applyFill="1" applyBorder="1" applyAlignment="1" applyProtection="1">
      <alignment horizontal="center" wrapText="1"/>
    </xf>
    <xf numFmtId="0" fontId="14" fillId="0" borderId="35" xfId="0" applyFont="1" applyFill="1" applyBorder="1" applyAlignment="1" applyProtection="1">
      <alignment horizontal="center" wrapText="1"/>
    </xf>
    <xf numFmtId="37" fontId="4" fillId="8" borderId="63" xfId="1" applyNumberFormat="1" applyFont="1" applyFill="1" applyBorder="1" applyAlignment="1" applyProtection="1"/>
    <xf numFmtId="0" fontId="4" fillId="3" borderId="24" xfId="3" applyFont="1" applyFill="1" applyBorder="1" applyAlignment="1" applyProtection="1">
      <alignment horizontal="center" wrapText="1"/>
      <protection locked="0"/>
    </xf>
    <xf numFmtId="0" fontId="4" fillId="3" borderId="38" xfId="3" applyFont="1" applyFill="1" applyBorder="1" applyAlignment="1" applyProtection="1">
      <alignment horizontal="center" wrapText="1"/>
      <protection locked="0"/>
    </xf>
    <xf numFmtId="0" fontId="35" fillId="0" borderId="0" xfId="4" applyFont="1"/>
    <xf numFmtId="0" fontId="14" fillId="8" borderId="34" xfId="0" applyFont="1" applyFill="1" applyBorder="1" applyAlignment="1">
      <alignment horizontal="left"/>
    </xf>
    <xf numFmtId="0" fontId="5" fillId="0" borderId="26" xfId="0" applyFont="1" applyFill="1" applyBorder="1" applyAlignment="1" applyProtection="1">
      <alignment horizontal="center" wrapText="1"/>
    </xf>
    <xf numFmtId="0" fontId="14" fillId="0" borderId="17" xfId="0" applyFont="1" applyBorder="1" applyAlignment="1" applyProtection="1">
      <alignment horizontal="left"/>
    </xf>
    <xf numFmtId="0" fontId="6" fillId="8" borderId="53" xfId="0" applyFont="1" applyFill="1" applyBorder="1" applyAlignment="1" applyProtection="1">
      <alignment horizontal="left"/>
    </xf>
    <xf numFmtId="0" fontId="5" fillId="8" borderId="18" xfId="0" applyFont="1" applyFill="1" applyBorder="1" applyAlignment="1" applyProtection="1"/>
    <xf numFmtId="0" fontId="5" fillId="0" borderId="32" xfId="0" applyFont="1" applyBorder="1" applyAlignment="1" applyProtection="1"/>
    <xf numFmtId="0" fontId="5" fillId="0" borderId="18" xfId="0" applyFont="1" applyBorder="1" applyAlignment="1" applyProtection="1"/>
    <xf numFmtId="0" fontId="14" fillId="0" borderId="10" xfId="0" applyFont="1" applyBorder="1" applyAlignment="1" applyProtection="1">
      <alignment horizontal="left"/>
    </xf>
    <xf numFmtId="0" fontId="0" fillId="8" borderId="8" xfId="0" applyFill="1" applyBorder="1" applyProtection="1"/>
    <xf numFmtId="0" fontId="5" fillId="3" borderId="64" xfId="0" applyFont="1" applyFill="1" applyBorder="1" applyAlignment="1" applyProtection="1">
      <alignment horizontal="left" indent="7"/>
    </xf>
    <xf numFmtId="0" fontId="5" fillId="3" borderId="19" xfId="0" applyFont="1" applyFill="1" applyBorder="1" applyAlignment="1" applyProtection="1">
      <alignment horizontal="left" indent="7"/>
    </xf>
    <xf numFmtId="0" fontId="5" fillId="0" borderId="65" xfId="0" applyFont="1" applyFill="1" applyBorder="1" applyAlignment="1" applyProtection="1">
      <alignment horizontal="center"/>
    </xf>
    <xf numFmtId="0" fontId="5" fillId="3" borderId="9" xfId="0" applyFont="1" applyFill="1" applyBorder="1" applyAlignment="1" applyProtection="1">
      <alignment horizontal="left" indent="7"/>
    </xf>
    <xf numFmtId="0" fontId="5" fillId="3" borderId="66" xfId="0" applyFont="1" applyFill="1" applyBorder="1" applyAlignment="1" applyProtection="1">
      <alignment horizontal="left" indent="7"/>
    </xf>
    <xf numFmtId="0" fontId="5" fillId="3" borderId="13" xfId="0" applyFont="1" applyFill="1" applyBorder="1" applyAlignment="1" applyProtection="1">
      <alignment horizontal="left" indent="7"/>
    </xf>
    <xf numFmtId="0" fontId="5" fillId="4" borderId="0" xfId="0" applyFont="1" applyFill="1" applyBorder="1" applyAlignment="1" applyProtection="1">
      <alignment horizontal="left" indent="7"/>
    </xf>
    <xf numFmtId="0" fontId="5" fillId="4" borderId="8" xfId="0" applyFont="1" applyFill="1" applyBorder="1" applyAlignment="1" applyProtection="1">
      <alignment horizontal="left" indent="7"/>
    </xf>
    <xf numFmtId="0" fontId="6" fillId="8" borderId="2" xfId="0" applyFont="1" applyFill="1" applyBorder="1" applyAlignment="1" applyProtection="1">
      <alignment horizontal="left"/>
    </xf>
    <xf numFmtId="0" fontId="6" fillId="8" borderId="3" xfId="0" applyFont="1" applyFill="1" applyBorder="1" applyAlignment="1" applyProtection="1">
      <alignment horizontal="left"/>
    </xf>
    <xf numFmtId="37" fontId="4" fillId="8" borderId="3" xfId="1" applyNumberFormat="1" applyFont="1" applyFill="1" applyBorder="1" applyAlignment="1" applyProtection="1">
      <alignment horizontal="right"/>
    </xf>
    <xf numFmtId="37" fontId="4" fillId="8" borderId="4" xfId="1" applyNumberFormat="1" applyFont="1" applyFill="1" applyBorder="1" applyAlignment="1" applyProtection="1">
      <alignment horizontal="right"/>
    </xf>
    <xf numFmtId="0" fontId="9" fillId="0" borderId="67" xfId="0" applyFont="1" applyBorder="1" applyAlignment="1" applyProtection="1">
      <alignment wrapText="1"/>
    </xf>
    <xf numFmtId="0" fontId="9" fillId="0" borderId="63" xfId="0" applyFont="1" applyBorder="1" applyAlignment="1" applyProtection="1">
      <alignment wrapText="1"/>
    </xf>
    <xf numFmtId="0" fontId="0" fillId="4" borderId="30" xfId="0" applyFill="1" applyBorder="1" applyProtection="1"/>
    <xf numFmtId="0" fontId="10" fillId="0" borderId="29" xfId="0" applyFont="1" applyFill="1" applyBorder="1" applyAlignment="1">
      <alignment horizontal="center" wrapText="1"/>
    </xf>
    <xf numFmtId="0" fontId="10" fillId="0" borderId="30" xfId="0" applyFont="1" applyFill="1" applyBorder="1" applyAlignment="1">
      <alignment horizontal="center" wrapText="1"/>
    </xf>
    <xf numFmtId="0" fontId="10" fillId="0" borderId="31" xfId="0" applyFont="1" applyFill="1" applyBorder="1" applyAlignment="1">
      <alignment horizontal="center" wrapText="1"/>
    </xf>
    <xf numFmtId="164" fontId="3" fillId="17" borderId="2" xfId="0" applyNumberFormat="1" applyFont="1" applyFill="1" applyBorder="1" applyAlignment="1">
      <alignment horizontal="center" vertical="center" wrapText="1"/>
    </xf>
    <xf numFmtId="164" fontId="3" fillId="17" borderId="62" xfId="0" applyNumberFormat="1" applyFont="1" applyFill="1" applyBorder="1" applyAlignment="1">
      <alignment horizontal="center" vertical="center" wrapText="1"/>
    </xf>
    <xf numFmtId="164" fontId="3" fillId="17" borderId="5" xfId="0" applyNumberFormat="1" applyFont="1" applyFill="1" applyBorder="1" applyAlignment="1">
      <alignment horizontal="center" vertical="center" wrapText="1"/>
    </xf>
    <xf numFmtId="164" fontId="3" fillId="17" borderId="47" xfId="0" applyNumberFormat="1" applyFont="1" applyFill="1" applyBorder="1" applyAlignment="1">
      <alignment horizontal="center" vertical="center" wrapText="1"/>
    </xf>
    <xf numFmtId="164" fontId="3" fillId="17" borderId="34" xfId="0" applyNumberFormat="1" applyFont="1" applyFill="1" applyBorder="1" applyAlignment="1">
      <alignment horizontal="center" vertical="center" wrapText="1"/>
    </xf>
    <xf numFmtId="164" fontId="3" fillId="17" borderId="48" xfId="0" applyNumberFormat="1" applyFont="1" applyFill="1" applyBorder="1" applyAlignment="1">
      <alignment horizontal="center" vertical="center" wrapText="1"/>
    </xf>
    <xf numFmtId="0" fontId="3" fillId="17" borderId="59" xfId="0" applyFont="1" applyFill="1" applyBorder="1" applyAlignment="1">
      <alignment horizontal="left" vertical="top" wrapText="1"/>
    </xf>
    <xf numFmtId="0" fontId="3" fillId="17" borderId="3" xfId="0" applyFont="1" applyFill="1" applyBorder="1" applyAlignment="1">
      <alignment horizontal="left" vertical="top" wrapText="1"/>
    </xf>
    <xf numFmtId="0" fontId="3" fillId="17" borderId="4" xfId="0" applyFont="1" applyFill="1" applyBorder="1" applyAlignment="1">
      <alignment horizontal="left" vertical="top" wrapText="1"/>
    </xf>
    <xf numFmtId="0" fontId="3" fillId="17" borderId="61" xfId="0" applyFont="1" applyFill="1" applyBorder="1" applyAlignment="1">
      <alignment horizontal="left" vertical="top" wrapText="1"/>
    </xf>
    <xf numFmtId="0" fontId="3" fillId="17" borderId="0" xfId="0" applyFont="1" applyFill="1" applyBorder="1" applyAlignment="1">
      <alignment horizontal="left" vertical="top" wrapText="1"/>
    </xf>
    <xf numFmtId="0" fontId="3" fillId="17" borderId="6" xfId="0" applyFont="1" applyFill="1" applyBorder="1" applyAlignment="1">
      <alignment horizontal="left" vertical="top" wrapText="1"/>
    </xf>
    <xf numFmtId="0" fontId="3" fillId="17" borderId="46" xfId="0" applyFont="1" applyFill="1" applyBorder="1" applyAlignment="1">
      <alignment horizontal="left" vertical="top" wrapText="1"/>
    </xf>
    <xf numFmtId="0" fontId="3" fillId="17" borderId="44" xfId="0" applyFont="1" applyFill="1" applyBorder="1" applyAlignment="1">
      <alignment horizontal="left" vertical="top" wrapText="1"/>
    </xf>
    <xf numFmtId="0" fontId="3" fillId="17" borderId="16" xfId="0" applyFont="1" applyFill="1" applyBorder="1" applyAlignment="1">
      <alignment horizontal="left" vertical="top" wrapText="1"/>
    </xf>
    <xf numFmtId="164" fontId="3" fillId="17" borderId="17" xfId="0" applyNumberFormat="1" applyFont="1" applyFill="1" applyBorder="1" applyAlignment="1">
      <alignment horizontal="center" vertical="center" wrapText="1"/>
    </xf>
    <xf numFmtId="164" fontId="3" fillId="17" borderId="18" xfId="0" applyNumberFormat="1" applyFont="1" applyFill="1" applyBorder="1" applyAlignment="1">
      <alignment horizontal="center" vertical="center" wrapText="1"/>
    </xf>
    <xf numFmtId="164" fontId="3" fillId="17" borderId="7" xfId="0" applyNumberFormat="1" applyFont="1" applyFill="1" applyBorder="1" applyAlignment="1">
      <alignment horizontal="center" vertical="center" wrapText="1"/>
    </xf>
    <xf numFmtId="164" fontId="3" fillId="17" borderId="55" xfId="0" applyNumberFormat="1" applyFont="1" applyFill="1" applyBorder="1" applyAlignment="1">
      <alignment horizontal="center" vertical="center" wrapText="1"/>
    </xf>
    <xf numFmtId="0" fontId="3" fillId="17" borderId="53" xfId="0" applyFont="1" applyFill="1" applyBorder="1" applyAlignment="1">
      <alignment horizontal="left" vertical="top" wrapText="1"/>
    </xf>
    <xf numFmtId="0" fontId="3" fillId="17" borderId="32" xfId="0" applyFont="1" applyFill="1" applyBorder="1" applyAlignment="1">
      <alignment horizontal="left" vertical="top" wrapText="1"/>
    </xf>
    <xf numFmtId="0" fontId="3" fillId="17" borderId="39" xfId="0" applyFont="1" applyFill="1" applyBorder="1" applyAlignment="1">
      <alignment horizontal="left" vertical="top" wrapText="1"/>
    </xf>
    <xf numFmtId="0" fontId="3" fillId="17" borderId="60" xfId="0" applyFont="1" applyFill="1" applyBorder="1" applyAlignment="1">
      <alignment horizontal="left" vertical="top" wrapText="1"/>
    </xf>
    <xf numFmtId="0" fontId="3" fillId="17" borderId="8" xfId="0" applyFont="1" applyFill="1" applyBorder="1" applyAlignment="1">
      <alignment horizontal="left" vertical="top" wrapText="1"/>
    </xf>
    <xf numFmtId="0" fontId="3" fillId="17" borderId="9" xfId="0" applyFont="1" applyFill="1" applyBorder="1" applyAlignment="1">
      <alignment horizontal="left" vertical="top" wrapText="1"/>
    </xf>
    <xf numFmtId="164" fontId="3" fillId="17" borderId="21" xfId="0" applyNumberFormat="1" applyFont="1" applyFill="1" applyBorder="1" applyAlignment="1">
      <alignment horizontal="center" vertical="center" wrapText="1"/>
    </xf>
    <xf numFmtId="164" fontId="3" fillId="17" borderId="22" xfId="0" applyNumberFormat="1" applyFont="1" applyFill="1" applyBorder="1" applyAlignment="1">
      <alignment horizontal="center" vertical="center" wrapText="1"/>
    </xf>
    <xf numFmtId="0" fontId="3" fillId="17" borderId="52" xfId="0" applyFont="1" applyFill="1" applyBorder="1" applyAlignment="1">
      <alignment horizontal="left" vertical="top" wrapText="1"/>
    </xf>
    <xf numFmtId="0" fontId="3" fillId="17" borderId="49" xfId="0" applyFont="1" applyFill="1" applyBorder="1" applyAlignment="1">
      <alignment horizontal="left" vertical="top" wrapText="1"/>
    </xf>
    <xf numFmtId="0" fontId="3" fillId="17" borderId="50" xfId="0" applyFont="1" applyFill="1" applyBorder="1" applyAlignment="1">
      <alignment horizontal="left" vertical="top" wrapText="1"/>
    </xf>
    <xf numFmtId="0" fontId="3" fillId="17" borderId="24" xfId="0" applyFont="1" applyFill="1" applyBorder="1" applyAlignment="1">
      <alignment horizontal="left" vertical="top" wrapText="1"/>
    </xf>
    <xf numFmtId="0" fontId="3" fillId="17" borderId="23" xfId="0" applyFont="1" applyFill="1" applyBorder="1" applyAlignment="1">
      <alignment horizontal="left" vertical="top" wrapText="1"/>
    </xf>
    <xf numFmtId="0" fontId="3" fillId="17" borderId="38" xfId="0" applyFont="1" applyFill="1" applyBorder="1" applyAlignment="1">
      <alignment horizontal="left" vertical="top" wrapText="1"/>
    </xf>
    <xf numFmtId="0" fontId="3" fillId="17" borderId="24" xfId="0" applyFont="1" applyFill="1" applyBorder="1" applyAlignment="1">
      <alignment horizontal="center" wrapText="1"/>
    </xf>
    <xf numFmtId="0" fontId="3" fillId="17" borderId="23" xfId="0" applyFont="1" applyFill="1" applyBorder="1" applyAlignment="1">
      <alignment horizontal="center" wrapText="1"/>
    </xf>
    <xf numFmtId="0" fontId="3" fillId="17" borderId="38" xfId="0" applyFont="1" applyFill="1" applyBorder="1" applyAlignment="1">
      <alignment horizontal="center" wrapText="1"/>
    </xf>
    <xf numFmtId="0" fontId="3" fillId="17" borderId="59" xfId="0" applyFont="1" applyFill="1" applyBorder="1" applyAlignment="1">
      <alignment horizontal="left" wrapText="1"/>
    </xf>
    <xf numFmtId="0" fontId="3" fillId="17" borderId="3" xfId="0" applyFont="1" applyFill="1" applyBorder="1" applyAlignment="1">
      <alignment horizontal="left" wrapText="1"/>
    </xf>
    <xf numFmtId="0" fontId="3" fillId="17" borderId="4" xfId="0" applyFont="1" applyFill="1" applyBorder="1" applyAlignment="1">
      <alignment horizontal="left" wrapText="1"/>
    </xf>
    <xf numFmtId="0" fontId="3" fillId="17" borderId="46" xfId="0" applyFont="1" applyFill="1" applyBorder="1" applyAlignment="1">
      <alignment horizontal="left" wrapText="1"/>
    </xf>
    <xf numFmtId="0" fontId="3" fillId="17" borderId="44" xfId="0" applyFont="1" applyFill="1" applyBorder="1" applyAlignment="1">
      <alignment horizontal="left" wrapText="1"/>
    </xf>
    <xf numFmtId="0" fontId="3" fillId="17" borderId="16" xfId="0" applyFont="1" applyFill="1" applyBorder="1" applyAlignment="1">
      <alignment horizontal="left" wrapText="1"/>
    </xf>
    <xf numFmtId="0" fontId="3" fillId="0" borderId="0" xfId="0" applyFont="1" applyAlignment="1">
      <alignment horizontal="center"/>
    </xf>
    <xf numFmtId="0" fontId="8" fillId="0" borderId="29" xfId="0" applyFont="1" applyBorder="1" applyAlignment="1">
      <alignment horizontal="center" wrapText="1"/>
    </xf>
    <xf numFmtId="0" fontId="8" fillId="0" borderId="30" xfId="0" applyFont="1" applyBorder="1" applyAlignment="1">
      <alignment horizontal="center" wrapText="1"/>
    </xf>
    <xf numFmtId="0" fontId="8" fillId="0" borderId="31" xfId="0" applyFont="1" applyBorder="1" applyAlignment="1">
      <alignment horizontal="center" wrapText="1"/>
    </xf>
    <xf numFmtId="0" fontId="34" fillId="0" borderId="29" xfId="0" applyFont="1" applyBorder="1" applyAlignment="1">
      <alignment horizontal="center"/>
    </xf>
    <xf numFmtId="0" fontId="34" fillId="0" borderId="30" xfId="0" applyFont="1" applyBorder="1" applyAlignment="1">
      <alignment horizontal="center"/>
    </xf>
    <xf numFmtId="0" fontId="34" fillId="0" borderId="31" xfId="0" applyFont="1" applyBorder="1" applyAlignment="1">
      <alignment horizontal="center"/>
    </xf>
    <xf numFmtId="0" fontId="3" fillId="17" borderId="2" xfId="0" applyFont="1" applyFill="1" applyBorder="1" applyAlignment="1">
      <alignment horizontal="left" wrapText="1"/>
    </xf>
    <xf numFmtId="0" fontId="19" fillId="6" borderId="29" xfId="5" applyFont="1" applyBorder="1" applyAlignment="1">
      <alignment horizontal="center" vertical="center" wrapText="1"/>
    </xf>
    <xf numFmtId="0" fontId="19" fillId="6" borderId="30" xfId="5" applyFont="1" applyBorder="1" applyAlignment="1">
      <alignment horizontal="center" vertical="center" wrapText="1"/>
    </xf>
    <xf numFmtId="0" fontId="19" fillId="6" borderId="31" xfId="5" applyFont="1" applyBorder="1" applyAlignment="1">
      <alignment horizontal="center" vertical="center" wrapText="1"/>
    </xf>
    <xf numFmtId="0" fontId="3" fillId="17" borderId="29" xfId="0" applyFont="1" applyFill="1" applyBorder="1" applyAlignment="1">
      <alignment horizontal="left" vertical="top" wrapText="1"/>
    </xf>
    <xf numFmtId="0" fontId="3" fillId="17" borderId="30" xfId="0" applyFont="1" applyFill="1" applyBorder="1" applyAlignment="1">
      <alignment horizontal="left" vertical="top" wrapText="1"/>
    </xf>
    <xf numFmtId="0" fontId="3" fillId="17" borderId="31" xfId="0" applyFont="1" applyFill="1" applyBorder="1" applyAlignment="1">
      <alignment horizontal="left" vertical="top" wrapText="1"/>
    </xf>
    <xf numFmtId="0" fontId="3" fillId="5" borderId="29" xfId="0" applyFont="1" applyFill="1" applyBorder="1" applyAlignment="1">
      <alignment horizontal="left" vertical="top" wrapText="1"/>
    </xf>
    <xf numFmtId="0" fontId="3" fillId="5" borderId="30" xfId="0" applyFont="1" applyFill="1" applyBorder="1" applyAlignment="1">
      <alignment horizontal="left" vertical="top" wrapText="1"/>
    </xf>
    <xf numFmtId="0" fontId="3" fillId="5" borderId="31" xfId="0" applyFont="1" applyFill="1" applyBorder="1" applyAlignment="1">
      <alignment horizontal="left" vertical="top" wrapText="1"/>
    </xf>
    <xf numFmtId="0" fontId="30" fillId="17" borderId="7" xfId="0" applyFont="1" applyFill="1" applyBorder="1" applyAlignment="1">
      <alignment horizontal="left" wrapText="1"/>
    </xf>
    <xf numFmtId="0" fontId="30" fillId="17" borderId="8" xfId="0" applyFont="1" applyFill="1" applyBorder="1" applyAlignment="1">
      <alignment horizontal="left" wrapText="1"/>
    </xf>
    <xf numFmtId="0" fontId="28" fillId="17" borderId="8" xfId="4" applyFont="1" applyFill="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3" fillId="17" borderId="5" xfId="0" applyFont="1" applyFill="1" applyBorder="1" applyAlignment="1">
      <alignment horizontal="left" wrapText="1"/>
    </xf>
    <xf numFmtId="0" fontId="3" fillId="17" borderId="0" xfId="0" applyFont="1" applyFill="1" applyBorder="1" applyAlignment="1">
      <alignment horizontal="left" wrapText="1"/>
    </xf>
    <xf numFmtId="0" fontId="3" fillId="17" borderId="6" xfId="0" applyFont="1" applyFill="1" applyBorder="1" applyAlignment="1">
      <alignment horizontal="left" wrapText="1"/>
    </xf>
    <xf numFmtId="0" fontId="14" fillId="0" borderId="29" xfId="0" applyNumberFormat="1" applyFont="1" applyFill="1" applyBorder="1" applyAlignment="1">
      <alignment horizontal="center"/>
    </xf>
    <xf numFmtId="0" fontId="14" fillId="0" borderId="30" xfId="0" applyNumberFormat="1" applyFont="1" applyFill="1" applyBorder="1" applyAlignment="1">
      <alignment horizontal="center"/>
    </xf>
    <xf numFmtId="0" fontId="14" fillId="0" borderId="31" xfId="0" applyNumberFormat="1" applyFont="1" applyFill="1" applyBorder="1" applyAlignment="1">
      <alignment horizontal="center"/>
    </xf>
    <xf numFmtId="0" fontId="5" fillId="0" borderId="14" xfId="0" applyFont="1" applyFill="1" applyBorder="1" applyAlignment="1" applyProtection="1">
      <alignment horizontal="left" wrapText="1"/>
    </xf>
    <xf numFmtId="0" fontId="5" fillId="0" borderId="49" xfId="0" applyFont="1" applyFill="1" applyBorder="1" applyAlignment="1" applyProtection="1">
      <alignment horizontal="left" wrapText="1"/>
    </xf>
    <xf numFmtId="0" fontId="5" fillId="0" borderId="15" xfId="0" applyFont="1" applyFill="1" applyBorder="1" applyAlignment="1" applyProtection="1">
      <alignment horizontal="left" wrapText="1"/>
    </xf>
    <xf numFmtId="0" fontId="5" fillId="0" borderId="11" xfId="0" applyFont="1" applyFill="1" applyBorder="1" applyAlignment="1" applyProtection="1">
      <alignment horizontal="left" wrapText="1"/>
    </xf>
    <xf numFmtId="0" fontId="5" fillId="0" borderId="51" xfId="0" applyFont="1" applyFill="1" applyBorder="1" applyAlignment="1" applyProtection="1">
      <alignment horizontal="left" wrapText="1"/>
    </xf>
    <xf numFmtId="0" fontId="5" fillId="0" borderId="12" xfId="0" applyFont="1" applyFill="1" applyBorder="1" applyAlignment="1" applyProtection="1">
      <alignment horizontal="left" wrapText="1"/>
    </xf>
    <xf numFmtId="0" fontId="5" fillId="0" borderId="23" xfId="0" applyFont="1" applyBorder="1" applyAlignment="1" applyProtection="1">
      <alignment horizontal="left" vertical="top" wrapText="1"/>
    </xf>
    <xf numFmtId="0" fontId="5" fillId="0" borderId="38"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5" fillId="3" borderId="21" xfId="0" applyFont="1" applyFill="1" applyBorder="1" applyAlignment="1" applyProtection="1">
      <alignment horizontal="left"/>
    </xf>
    <xf numFmtId="0" fontId="5" fillId="3" borderId="22" xfId="0" applyFont="1" applyFill="1" applyBorder="1" applyAlignment="1" applyProtection="1">
      <alignment horizontal="left"/>
    </xf>
    <xf numFmtId="0" fontId="5" fillId="3" borderId="11" xfId="0" applyFont="1" applyFill="1" applyBorder="1" applyAlignment="1" applyProtection="1">
      <alignment horizontal="left"/>
    </xf>
    <xf numFmtId="0" fontId="5" fillId="3" borderId="12" xfId="0" applyFont="1" applyFill="1" applyBorder="1" applyAlignment="1" applyProtection="1">
      <alignment horizontal="left"/>
    </xf>
    <xf numFmtId="0" fontId="14" fillId="0" borderId="29" xfId="0" applyFont="1" applyBorder="1" applyAlignment="1" applyProtection="1">
      <alignment horizontal="left"/>
    </xf>
    <xf numFmtId="0" fontId="14" fillId="0" borderId="30" xfId="0" applyFont="1" applyBorder="1" applyAlignment="1" applyProtection="1">
      <alignment horizontal="left"/>
    </xf>
    <xf numFmtId="44" fontId="22" fillId="14" borderId="45" xfId="2" applyFont="1" applyFill="1" applyBorder="1" applyAlignment="1" applyProtection="1">
      <alignment horizontal="right"/>
    </xf>
    <xf numFmtId="44" fontId="22" fillId="14" borderId="43" xfId="2" applyFont="1" applyFill="1" applyBorder="1" applyAlignment="1" applyProtection="1">
      <alignment horizontal="right"/>
    </xf>
    <xf numFmtId="44" fontId="22" fillId="11" borderId="45" xfId="2" applyFont="1" applyFill="1" applyBorder="1" applyAlignment="1" applyProtection="1">
      <alignment horizontal="center"/>
    </xf>
    <xf numFmtId="44" fontId="22" fillId="11" borderId="43" xfId="2" applyFont="1" applyFill="1" applyBorder="1" applyAlignment="1" applyProtection="1">
      <alignment horizontal="center"/>
    </xf>
    <xf numFmtId="44" fontId="22" fillId="11" borderId="45" xfId="2" applyFont="1" applyFill="1" applyBorder="1" applyAlignment="1" applyProtection="1">
      <alignment horizontal="right"/>
    </xf>
    <xf numFmtId="44" fontId="22" fillId="11" borderId="43" xfId="2" applyFont="1" applyFill="1" applyBorder="1" applyAlignment="1" applyProtection="1">
      <alignment horizontal="right"/>
    </xf>
    <xf numFmtId="0" fontId="11" fillId="8" borderId="42" xfId="0" applyNumberFormat="1" applyFont="1" applyFill="1" applyBorder="1" applyAlignment="1" applyProtection="1">
      <alignment horizontal="center"/>
    </xf>
    <xf numFmtId="0" fontId="11" fillId="8" borderId="41" xfId="0" applyNumberFormat="1" applyFont="1" applyFill="1" applyBorder="1" applyAlignment="1" applyProtection="1">
      <alignment horizontal="center"/>
    </xf>
    <xf numFmtId="164" fontId="14" fillId="0" borderId="28" xfId="0" applyNumberFormat="1" applyFont="1" applyFill="1" applyBorder="1" applyAlignment="1" applyProtection="1">
      <alignment horizontal="center"/>
    </xf>
    <xf numFmtId="164" fontId="14" fillId="0" borderId="0" xfId="0" applyNumberFormat="1" applyFont="1" applyBorder="1" applyAlignment="1" applyProtection="1">
      <alignment horizontal="left"/>
    </xf>
    <xf numFmtId="164" fontId="14" fillId="0" borderId="6" xfId="0" applyNumberFormat="1" applyFont="1" applyBorder="1" applyAlignment="1" applyProtection="1">
      <alignment horizontal="left"/>
    </xf>
    <xf numFmtId="164" fontId="14" fillId="0" borderId="8" xfId="0" applyNumberFormat="1" applyFont="1" applyBorder="1" applyAlignment="1" applyProtection="1">
      <alignment horizontal="left"/>
    </xf>
    <xf numFmtId="164" fontId="14" fillId="0" borderId="9" xfId="0" applyNumberFormat="1" applyFont="1" applyBorder="1" applyAlignment="1" applyProtection="1">
      <alignment horizontal="left"/>
    </xf>
    <xf numFmtId="44" fontId="23" fillId="14" borderId="42" xfId="0" applyNumberFormat="1" applyFont="1" applyFill="1" applyBorder="1" applyAlignment="1">
      <alignment horizontal="center"/>
    </xf>
    <xf numFmtId="0" fontId="23" fillId="14" borderId="41" xfId="0" applyFont="1" applyFill="1" applyBorder="1" applyAlignment="1">
      <alignment horizontal="center"/>
    </xf>
    <xf numFmtId="44" fontId="23" fillId="11" borderId="42" xfId="0" applyNumberFormat="1" applyFont="1" applyFill="1" applyBorder="1" applyAlignment="1">
      <alignment horizontal="center"/>
    </xf>
    <xf numFmtId="0" fontId="23" fillId="11" borderId="41" xfId="0" applyFont="1" applyFill="1" applyBorder="1" applyAlignment="1">
      <alignment horizontal="center"/>
    </xf>
    <xf numFmtId="44" fontId="22" fillId="14" borderId="45" xfId="2" applyFont="1" applyFill="1" applyBorder="1" applyAlignment="1" applyProtection="1">
      <alignment horizontal="center"/>
    </xf>
    <xf numFmtId="44" fontId="22" fillId="14" borderId="43" xfId="2" applyFont="1" applyFill="1" applyBorder="1" applyAlignment="1" applyProtection="1">
      <alignment horizontal="center"/>
    </xf>
    <xf numFmtId="0" fontId="11" fillId="8" borderId="33" xfId="0" applyNumberFormat="1" applyFont="1" applyFill="1" applyBorder="1" applyAlignment="1" applyProtection="1">
      <alignment horizontal="center"/>
    </xf>
    <xf numFmtId="164" fontId="14" fillId="0" borderId="17" xfId="0" applyNumberFormat="1" applyFont="1" applyBorder="1" applyAlignment="1" applyProtection="1">
      <alignment horizontal="left"/>
    </xf>
    <xf numFmtId="164" fontId="14" fillId="0" borderId="32" xfId="0" applyNumberFormat="1" applyFont="1" applyBorder="1" applyAlignment="1" applyProtection="1">
      <alignment horizontal="left"/>
    </xf>
    <xf numFmtId="164" fontId="14" fillId="0" borderId="39" xfId="0" applyNumberFormat="1" applyFont="1" applyBorder="1" applyAlignment="1" applyProtection="1">
      <alignment horizontal="left"/>
    </xf>
    <xf numFmtId="164" fontId="14" fillId="0" borderId="34" xfId="0" applyNumberFormat="1" applyFont="1" applyBorder="1" applyAlignment="1" applyProtection="1">
      <alignment horizontal="left"/>
    </xf>
    <xf numFmtId="164" fontId="14" fillId="0" borderId="44" xfId="0" applyNumberFormat="1" applyFont="1" applyBorder="1" applyAlignment="1" applyProtection="1">
      <alignment horizontal="left"/>
    </xf>
    <xf numFmtId="164" fontId="14" fillId="0" borderId="16" xfId="0" applyNumberFormat="1" applyFont="1" applyBorder="1" applyAlignment="1" applyProtection="1">
      <alignment horizontal="left"/>
    </xf>
    <xf numFmtId="0" fontId="11" fillId="0" borderId="3" xfId="0" applyFont="1" applyBorder="1" applyAlignment="1" applyProtection="1">
      <alignment horizontal="center"/>
    </xf>
    <xf numFmtId="0" fontId="6" fillId="0" borderId="7" xfId="0" applyFont="1" applyFill="1" applyBorder="1" applyAlignment="1" applyProtection="1">
      <alignment horizontal="center"/>
    </xf>
    <xf numFmtId="0" fontId="6" fillId="0" borderId="8" xfId="0" applyFont="1" applyFill="1" applyBorder="1" applyAlignment="1" applyProtection="1">
      <alignment horizontal="center"/>
    </xf>
    <xf numFmtId="0" fontId="6" fillId="0" borderId="9" xfId="0" applyFont="1" applyFill="1" applyBorder="1" applyAlignment="1" applyProtection="1">
      <alignment horizontal="center"/>
    </xf>
    <xf numFmtId="0" fontId="5" fillId="0" borderId="29" xfId="0" applyFont="1" applyFill="1" applyBorder="1" applyAlignment="1" applyProtection="1">
      <alignment horizontal="center" wrapText="1"/>
    </xf>
    <xf numFmtId="0" fontId="5" fillId="0" borderId="30" xfId="0" applyFont="1" applyFill="1" applyBorder="1" applyAlignment="1" applyProtection="1">
      <alignment horizontal="center" wrapText="1"/>
    </xf>
    <xf numFmtId="0" fontId="5" fillId="0" borderId="54" xfId="0" applyFont="1" applyFill="1" applyBorder="1" applyAlignment="1" applyProtection="1">
      <alignment horizontal="center" wrapText="1"/>
    </xf>
    <xf numFmtId="0" fontId="17" fillId="0" borderId="29" xfId="0" applyFont="1" applyFill="1" applyBorder="1" applyAlignment="1" applyProtection="1">
      <alignment horizontal="left" wrapText="1"/>
    </xf>
    <xf numFmtId="0" fontId="17" fillId="0" borderId="54" xfId="0" applyFont="1" applyFill="1" applyBorder="1" applyAlignment="1" applyProtection="1">
      <alignment horizontal="left" wrapText="1"/>
    </xf>
    <xf numFmtId="0" fontId="5" fillId="3" borderId="14" xfId="0" applyFont="1" applyFill="1" applyBorder="1" applyAlignment="1" applyProtection="1">
      <alignment horizontal="left"/>
    </xf>
    <xf numFmtId="0" fontId="5" fillId="3" borderId="15" xfId="0" applyFont="1" applyFill="1" applyBorder="1" applyAlignment="1" applyProtection="1">
      <alignment horizontal="left"/>
    </xf>
    <xf numFmtId="0" fontId="6" fillId="0" borderId="14" xfId="0" applyFont="1" applyBorder="1" applyAlignment="1" applyProtection="1">
      <alignment horizontal="left"/>
    </xf>
    <xf numFmtId="0" fontId="6" fillId="0" borderId="49" xfId="0" applyFont="1" applyBorder="1" applyAlignment="1" applyProtection="1">
      <alignment horizontal="left"/>
    </xf>
    <xf numFmtId="0" fontId="6" fillId="0" borderId="15" xfId="0" applyFont="1" applyBorder="1" applyAlignment="1" applyProtection="1">
      <alignment horizontal="left"/>
    </xf>
    <xf numFmtId="0" fontId="6" fillId="0" borderId="29" xfId="0" applyFont="1" applyBorder="1" applyAlignment="1" applyProtection="1">
      <alignment horizontal="left"/>
    </xf>
    <xf numFmtId="0" fontId="6" fillId="0" borderId="8" xfId="0" applyFont="1" applyBorder="1" applyAlignment="1" applyProtection="1">
      <alignment horizontal="left"/>
    </xf>
    <xf numFmtId="0" fontId="31" fillId="0" borderId="0" xfId="0" applyFont="1" applyAlignment="1">
      <alignment horizontal="left"/>
    </xf>
    <xf numFmtId="0" fontId="5" fillId="0" borderId="21" xfId="0" applyFont="1" applyBorder="1" applyAlignment="1" applyProtection="1">
      <alignment horizontal="left" indent="6"/>
    </xf>
    <xf numFmtId="0" fontId="5" fillId="0" borderId="38" xfId="0" applyFont="1" applyBorder="1" applyAlignment="1" applyProtection="1">
      <alignment horizontal="left" indent="6"/>
    </xf>
    <xf numFmtId="0" fontId="17" fillId="0" borderId="21" xfId="0" applyFont="1" applyBorder="1" applyAlignment="1" applyProtection="1">
      <alignment horizontal="left" indent="6"/>
    </xf>
    <xf numFmtId="0" fontId="17" fillId="0" borderId="38" xfId="0" applyFont="1" applyBorder="1" applyAlignment="1" applyProtection="1">
      <alignment horizontal="left" indent="6"/>
    </xf>
    <xf numFmtId="0" fontId="14" fillId="0" borderId="17" xfId="0" applyFont="1" applyBorder="1" applyAlignment="1" applyProtection="1">
      <alignment horizontal="right" indent="2"/>
    </xf>
    <xf numFmtId="0" fontId="14" fillId="0" borderId="39" xfId="0" applyFont="1" applyBorder="1" applyAlignment="1" applyProtection="1">
      <alignment horizontal="right" indent="2"/>
    </xf>
    <xf numFmtId="0" fontId="14" fillId="0" borderId="11" xfId="0" applyFont="1" applyBorder="1" applyAlignment="1" applyProtection="1">
      <alignment horizontal="right" indent="2"/>
    </xf>
    <xf numFmtId="0" fontId="14" fillId="0" borderId="40" xfId="0" applyFont="1" applyBorder="1" applyAlignment="1" applyProtection="1">
      <alignment horizontal="right" indent="2"/>
    </xf>
    <xf numFmtId="0" fontId="21" fillId="0" borderId="33" xfId="0" applyFont="1" applyBorder="1" applyAlignment="1">
      <alignment horizontal="center" wrapText="1"/>
    </xf>
    <xf numFmtId="0" fontId="21" fillId="0" borderId="43" xfId="0" applyFont="1" applyBorder="1" applyAlignment="1">
      <alignment horizontal="center" wrapText="1"/>
    </xf>
    <xf numFmtId="0" fontId="21" fillId="7" borderId="33" xfId="0" applyFont="1" applyFill="1" applyBorder="1" applyAlignment="1">
      <alignment horizontal="center" wrapText="1"/>
    </xf>
    <xf numFmtId="0" fontId="21" fillId="7" borderId="43" xfId="0" applyFont="1" applyFill="1" applyBorder="1" applyAlignment="1">
      <alignment horizontal="center" wrapText="1"/>
    </xf>
    <xf numFmtId="0" fontId="5" fillId="0" borderId="17" xfId="0" applyFont="1" applyBorder="1" applyAlignment="1" applyProtection="1">
      <alignment horizontal="left" indent="6"/>
    </xf>
    <xf numFmtId="0" fontId="5" fillId="0" borderId="39" xfId="0" applyFont="1" applyBorder="1" applyAlignment="1" applyProtection="1">
      <alignment horizontal="left" indent="6"/>
    </xf>
    <xf numFmtId="0" fontId="14" fillId="0" borderId="2" xfId="0" applyFont="1" applyBorder="1" applyAlignment="1" applyProtection="1">
      <alignment horizontal="left"/>
    </xf>
    <xf numFmtId="0" fontId="14" fillId="0" borderId="3" xfId="0" applyFont="1" applyBorder="1" applyAlignment="1" applyProtection="1">
      <alignment horizontal="left"/>
    </xf>
    <xf numFmtId="0" fontId="14" fillId="0" borderId="4" xfId="0" applyFont="1" applyBorder="1" applyAlignment="1" applyProtection="1">
      <alignment horizontal="left"/>
    </xf>
    <xf numFmtId="164" fontId="14" fillId="0" borderId="18" xfId="0" applyNumberFormat="1" applyFont="1" applyFill="1" applyBorder="1" applyAlignment="1" applyProtection="1">
      <alignment horizontal="center"/>
    </xf>
    <xf numFmtId="164" fontId="14" fillId="0" borderId="55" xfId="0" applyNumberFormat="1" applyFont="1" applyFill="1" applyBorder="1" applyAlignment="1" applyProtection="1">
      <alignment horizontal="center"/>
    </xf>
    <xf numFmtId="44" fontId="22" fillId="14" borderId="17" xfId="2" applyFont="1" applyFill="1" applyBorder="1" applyAlignment="1" applyProtection="1">
      <alignment horizontal="center"/>
    </xf>
    <xf numFmtId="44" fontId="22" fillId="14" borderId="39" xfId="2" applyFont="1" applyFill="1" applyBorder="1" applyAlignment="1" applyProtection="1">
      <alignment horizontal="center"/>
    </xf>
    <xf numFmtId="44" fontId="22" fillId="14" borderId="7" xfId="2" applyFont="1" applyFill="1" applyBorder="1" applyAlignment="1" applyProtection="1">
      <alignment horizontal="center"/>
    </xf>
    <xf numFmtId="44" fontId="22" fillId="14" borderId="9" xfId="2" applyFont="1" applyFill="1" applyBorder="1" applyAlignment="1" applyProtection="1">
      <alignment horizontal="center"/>
    </xf>
    <xf numFmtId="44" fontId="22" fillId="11" borderId="17" xfId="2" applyFont="1" applyFill="1" applyBorder="1" applyAlignment="1" applyProtection="1">
      <alignment horizontal="center"/>
    </xf>
    <xf numFmtId="44" fontId="22" fillId="11" borderId="39" xfId="2" applyFont="1" applyFill="1" applyBorder="1" applyAlignment="1" applyProtection="1">
      <alignment horizontal="center"/>
    </xf>
    <xf numFmtId="44" fontId="22" fillId="11" borderId="7" xfId="2" applyFont="1" applyFill="1" applyBorder="1" applyAlignment="1" applyProtection="1">
      <alignment horizontal="center"/>
    </xf>
    <xf numFmtId="44" fontId="22" fillId="11" borderId="9" xfId="2" applyFont="1" applyFill="1" applyBorder="1" applyAlignment="1" applyProtection="1">
      <alignment horizontal="center"/>
    </xf>
    <xf numFmtId="44" fontId="4" fillId="12" borderId="21" xfId="2" applyFont="1" applyFill="1" applyBorder="1" applyAlignment="1" applyProtection="1">
      <alignment horizontal="center"/>
      <protection locked="0"/>
    </xf>
    <xf numFmtId="44" fontId="4" fillId="12" borderId="38" xfId="2" applyFont="1" applyFill="1" applyBorder="1" applyAlignment="1" applyProtection="1">
      <alignment horizontal="center"/>
      <protection locked="0"/>
    </xf>
    <xf numFmtId="44" fontId="4" fillId="9" borderId="21" xfId="2" applyFont="1" applyFill="1" applyBorder="1" applyAlignment="1" applyProtection="1">
      <alignment horizontal="center"/>
      <protection locked="0"/>
    </xf>
    <xf numFmtId="44" fontId="4" fillId="9" borderId="38" xfId="2" applyFont="1" applyFill="1" applyBorder="1" applyAlignment="1" applyProtection="1">
      <alignment horizontal="center"/>
      <protection locked="0"/>
    </xf>
    <xf numFmtId="44" fontId="0" fillId="0" borderId="5" xfId="0" applyNumberFormat="1" applyBorder="1" applyAlignment="1" applyProtection="1">
      <alignment horizontal="center"/>
    </xf>
    <xf numFmtId="44" fontId="0" fillId="0" borderId="0" xfId="0" applyNumberFormat="1" applyAlignment="1" applyProtection="1">
      <alignment horizontal="center"/>
    </xf>
    <xf numFmtId="44" fontId="4" fillId="13" borderId="17" xfId="2" applyFont="1" applyFill="1" applyBorder="1" applyAlignment="1" applyProtection="1">
      <alignment horizontal="center"/>
    </xf>
    <xf numFmtId="44" fontId="4" fillId="13" borderId="39" xfId="2" applyFont="1" applyFill="1" applyBorder="1" applyAlignment="1" applyProtection="1">
      <alignment horizontal="center"/>
    </xf>
    <xf numFmtId="44" fontId="4" fillId="10" borderId="17" xfId="2" applyFont="1" applyFill="1" applyBorder="1" applyAlignment="1" applyProtection="1">
      <alignment horizontal="center"/>
    </xf>
    <xf numFmtId="44" fontId="4" fillId="10" borderId="39" xfId="2" applyFont="1" applyFill="1" applyBorder="1" applyAlignment="1" applyProtection="1">
      <alignment horizontal="center"/>
    </xf>
    <xf numFmtId="44" fontId="4" fillId="7" borderId="21" xfId="2" applyFont="1" applyFill="1" applyBorder="1" applyAlignment="1" applyProtection="1">
      <alignment horizontal="center"/>
      <protection locked="0"/>
    </xf>
    <xf numFmtId="44" fontId="4" fillId="7" borderId="38" xfId="2" applyFont="1" applyFill="1" applyBorder="1" applyAlignment="1" applyProtection="1">
      <alignment horizontal="center"/>
      <protection locked="0"/>
    </xf>
    <xf numFmtId="0" fontId="5" fillId="0" borderId="5" xfId="0" applyFont="1" applyBorder="1" applyAlignment="1" applyProtection="1">
      <alignment horizontal="left" indent="6"/>
    </xf>
    <xf numFmtId="0" fontId="5" fillId="0" borderId="6" xfId="0" applyFont="1" applyBorder="1" applyAlignment="1" applyProtection="1">
      <alignment horizontal="left" indent="6"/>
    </xf>
    <xf numFmtId="44" fontId="22" fillId="13" borderId="11" xfId="2" applyFont="1" applyFill="1" applyBorder="1" applyAlignment="1" applyProtection="1">
      <alignment horizontal="center"/>
    </xf>
    <xf numFmtId="44" fontId="22" fillId="13" borderId="40" xfId="2" applyFont="1" applyFill="1" applyBorder="1" applyAlignment="1" applyProtection="1">
      <alignment horizontal="center"/>
    </xf>
    <xf numFmtId="44" fontId="22" fillId="10" borderId="11" xfId="2" applyFont="1" applyFill="1" applyBorder="1" applyAlignment="1" applyProtection="1">
      <alignment horizontal="center"/>
    </xf>
    <xf numFmtId="44" fontId="22" fillId="10" borderId="40" xfId="2" applyFont="1" applyFill="1" applyBorder="1" applyAlignment="1" applyProtection="1">
      <alignment horizontal="center"/>
    </xf>
    <xf numFmtId="0" fontId="21" fillId="0" borderId="29" xfId="0" applyFont="1" applyBorder="1" applyAlignment="1" applyProtection="1">
      <alignment horizontal="center"/>
    </xf>
    <xf numFmtId="0" fontId="21" fillId="0" borderId="30" xfId="0" applyFont="1" applyBorder="1" applyAlignment="1" applyProtection="1">
      <alignment horizontal="center"/>
    </xf>
    <xf numFmtId="0" fontId="21" fillId="0" borderId="31" xfId="0" applyFont="1" applyBorder="1" applyAlignment="1" applyProtection="1">
      <alignment horizontal="center"/>
    </xf>
    <xf numFmtId="0" fontId="14" fillId="0" borderId="29" xfId="0" applyFont="1" applyFill="1" applyBorder="1" applyAlignment="1" applyProtection="1">
      <alignment horizontal="center"/>
    </xf>
    <xf numFmtId="0" fontId="14" fillId="0" borderId="30" xfId="0" applyFont="1" applyFill="1" applyBorder="1" applyAlignment="1" applyProtection="1">
      <alignment horizontal="center"/>
    </xf>
    <xf numFmtId="0" fontId="14" fillId="0" borderId="31" xfId="0" applyFont="1" applyFill="1" applyBorder="1" applyAlignment="1" applyProtection="1">
      <alignment horizontal="center"/>
    </xf>
    <xf numFmtId="0" fontId="0" fillId="8" borderId="29" xfId="0" applyFill="1" applyBorder="1" applyAlignment="1" applyProtection="1">
      <alignment horizontal="center"/>
    </xf>
    <xf numFmtId="0" fontId="0" fillId="8" borderId="30" xfId="0" applyFill="1" applyBorder="1" applyAlignment="1" applyProtection="1">
      <alignment horizontal="center"/>
    </xf>
    <xf numFmtId="0" fontId="0" fillId="8" borderId="31" xfId="0" applyFill="1" applyBorder="1" applyAlignment="1" applyProtection="1">
      <alignment horizontal="center"/>
    </xf>
    <xf numFmtId="0" fontId="11" fillId="4" borderId="7" xfId="0" applyNumberFormat="1" applyFont="1" applyFill="1" applyBorder="1" applyAlignment="1">
      <alignment horizontal="center"/>
    </xf>
    <xf numFmtId="0" fontId="11" fillId="4" borderId="8" xfId="0" applyNumberFormat="1" applyFont="1" applyFill="1" applyBorder="1" applyAlignment="1">
      <alignment horizontal="center"/>
    </xf>
    <xf numFmtId="0" fontId="11" fillId="4" borderId="9" xfId="0" applyNumberFormat="1" applyFont="1" applyFill="1" applyBorder="1" applyAlignment="1">
      <alignment horizontal="center"/>
    </xf>
    <xf numFmtId="0" fontId="21" fillId="12" borderId="21" xfId="0" applyFont="1" applyFill="1" applyBorder="1" applyAlignment="1" applyProtection="1">
      <alignment horizontal="center"/>
    </xf>
    <xf numFmtId="0" fontId="21" fillId="12" borderId="38" xfId="0" applyFont="1" applyFill="1" applyBorder="1" applyAlignment="1" applyProtection="1">
      <alignment horizontal="center"/>
    </xf>
    <xf numFmtId="0" fontId="21" fillId="9" borderId="23" xfId="0" applyFont="1" applyFill="1" applyBorder="1" applyAlignment="1" applyProtection="1">
      <alignment horizontal="center"/>
    </xf>
    <xf numFmtId="0" fontId="21" fillId="9" borderId="38" xfId="0" applyFont="1" applyFill="1" applyBorder="1" applyAlignment="1" applyProtection="1">
      <alignment horizontal="center"/>
    </xf>
    <xf numFmtId="0" fontId="21" fillId="12" borderId="14" xfId="0" applyFont="1" applyFill="1" applyBorder="1" applyAlignment="1" applyProtection="1">
      <alignment horizontal="center"/>
    </xf>
    <xf numFmtId="0" fontId="21" fillId="12" borderId="50" xfId="0" applyFont="1" applyFill="1" applyBorder="1" applyAlignment="1" applyProtection="1">
      <alignment horizontal="center"/>
    </xf>
    <xf numFmtId="0" fontId="21" fillId="9" borderId="44" xfId="0" applyFont="1" applyFill="1" applyBorder="1" applyAlignment="1" applyProtection="1">
      <alignment horizontal="center"/>
    </xf>
    <xf numFmtId="0" fontId="21" fillId="9" borderId="16" xfId="0" applyFont="1" applyFill="1" applyBorder="1" applyAlignment="1" applyProtection="1">
      <alignment horizontal="center"/>
    </xf>
    <xf numFmtId="0" fontId="11" fillId="8" borderId="29" xfId="0" applyNumberFormat="1" applyFont="1" applyFill="1" applyBorder="1" applyAlignment="1" applyProtection="1">
      <alignment horizontal="center"/>
    </xf>
    <xf numFmtId="0" fontId="11" fillId="8" borderId="30" xfId="0" applyNumberFormat="1" applyFont="1" applyFill="1" applyBorder="1" applyAlignment="1" applyProtection="1">
      <alignment horizontal="center"/>
    </xf>
    <xf numFmtId="0" fontId="11" fillId="8" borderId="31" xfId="0" applyNumberFormat="1" applyFont="1" applyFill="1" applyBorder="1" applyAlignment="1" applyProtection="1">
      <alignment horizontal="center"/>
    </xf>
    <xf numFmtId="0" fontId="4" fillId="7" borderId="21" xfId="3" applyFont="1" applyFill="1" applyBorder="1" applyAlignment="1" applyProtection="1">
      <alignment horizontal="right" wrapText="1"/>
      <protection locked="0"/>
    </xf>
    <xf numFmtId="0" fontId="4" fillId="7" borderId="38" xfId="3" applyFont="1" applyFill="1" applyBorder="1" applyAlignment="1" applyProtection="1">
      <alignment horizontal="right" wrapText="1"/>
      <protection locked="0"/>
    </xf>
    <xf numFmtId="0" fontId="4" fillId="7" borderId="32" xfId="3" applyFont="1" applyFill="1" applyBorder="1" applyAlignment="1" applyProtection="1">
      <alignment horizontal="right" wrapText="1"/>
      <protection locked="0"/>
    </xf>
    <xf numFmtId="0" fontId="4" fillId="7" borderId="39" xfId="3" applyFont="1" applyFill="1" applyBorder="1" applyAlignment="1" applyProtection="1">
      <alignment horizontal="right" wrapText="1"/>
      <protection locked="0"/>
    </xf>
    <xf numFmtId="0" fontId="4" fillId="3" borderId="53" xfId="3" applyFont="1" applyFill="1" applyBorder="1" applyAlignment="1" applyProtection="1">
      <alignment horizontal="center" wrapText="1"/>
      <protection locked="0"/>
    </xf>
    <xf numFmtId="0" fontId="4" fillId="3" borderId="39" xfId="3" applyFont="1" applyFill="1" applyBorder="1" applyAlignment="1" applyProtection="1">
      <alignment horizontal="center" wrapText="1"/>
      <protection locked="0"/>
    </xf>
    <xf numFmtId="0" fontId="4" fillId="3" borderId="24" xfId="3" applyFont="1" applyFill="1" applyBorder="1" applyAlignment="1" applyProtection="1">
      <alignment horizontal="center" wrapText="1"/>
      <protection locked="0"/>
    </xf>
    <xf numFmtId="0" fontId="4" fillId="3" borderId="38" xfId="3" applyFont="1" applyFill="1" applyBorder="1" applyAlignment="1" applyProtection="1">
      <alignment horizontal="center" wrapText="1"/>
      <protection locked="0"/>
    </xf>
    <xf numFmtId="0" fontId="18" fillId="9" borderId="29" xfId="0" applyFont="1" applyFill="1" applyBorder="1" applyAlignment="1" applyProtection="1">
      <alignment horizontal="center"/>
    </xf>
    <xf numFmtId="0" fontId="18" fillId="9" borderId="31" xfId="0" applyFont="1" applyFill="1" applyBorder="1" applyAlignment="1" applyProtection="1">
      <alignment horizontal="center"/>
    </xf>
    <xf numFmtId="0" fontId="4" fillId="7" borderId="34" xfId="3" applyFont="1" applyFill="1" applyBorder="1" applyAlignment="1" applyProtection="1">
      <alignment horizontal="center" wrapText="1"/>
      <protection locked="0"/>
    </xf>
    <xf numFmtId="0" fontId="4" fillId="7" borderId="16" xfId="3" applyFont="1" applyFill="1" applyBorder="1" applyAlignment="1" applyProtection="1">
      <alignment horizontal="center" wrapText="1"/>
      <protection locked="0"/>
    </xf>
    <xf numFmtId="0" fontId="4" fillId="3" borderId="24" xfId="3" applyFont="1" applyFill="1" applyBorder="1" applyAlignment="1" applyProtection="1">
      <alignment horizontal="center"/>
      <protection locked="0"/>
    </xf>
    <xf numFmtId="0" fontId="4" fillId="3" borderId="38" xfId="3" applyFont="1" applyFill="1" applyBorder="1" applyAlignment="1" applyProtection="1">
      <alignment horizontal="center"/>
      <protection locked="0"/>
    </xf>
    <xf numFmtId="0" fontId="4" fillId="3" borderId="10" xfId="3" applyFont="1" applyFill="1" applyBorder="1" applyAlignment="1" applyProtection="1">
      <alignment horizontal="center" wrapText="1"/>
      <protection locked="0"/>
    </xf>
    <xf numFmtId="0" fontId="4" fillId="3" borderId="19" xfId="3" applyFont="1" applyFill="1" applyBorder="1" applyAlignment="1" applyProtection="1">
      <alignment horizontal="center" wrapText="1"/>
      <protection locked="0"/>
    </xf>
    <xf numFmtId="0" fontId="4" fillId="7" borderId="22" xfId="3" applyFont="1" applyFill="1" applyBorder="1" applyAlignment="1" applyProtection="1">
      <alignment horizontal="right" wrapText="1"/>
      <protection locked="0"/>
    </xf>
    <xf numFmtId="0" fontId="4" fillId="7" borderId="10" xfId="3" applyFont="1" applyFill="1" applyBorder="1" applyAlignment="1" applyProtection="1">
      <alignment horizontal="right" wrapText="1"/>
      <protection locked="0"/>
    </xf>
    <xf numFmtId="0" fontId="5" fillId="0" borderId="10" xfId="0" applyFont="1" applyBorder="1" applyAlignment="1" applyProtection="1">
      <alignment horizontal="left" wrapText="1"/>
    </xf>
    <xf numFmtId="0" fontId="6" fillId="8" borderId="10" xfId="0" applyFont="1" applyFill="1" applyBorder="1" applyAlignment="1" applyProtection="1">
      <alignment horizontal="center"/>
    </xf>
    <xf numFmtId="0" fontId="20" fillId="0" borderId="25" xfId="0" applyFont="1" applyBorder="1" applyAlignment="1" applyProtection="1">
      <alignment horizontal="center"/>
    </xf>
    <xf numFmtId="0" fontId="20" fillId="0" borderId="27" xfId="0" applyFont="1" applyBorder="1" applyAlignment="1" applyProtection="1">
      <alignment horizontal="center"/>
    </xf>
    <xf numFmtId="0" fontId="14" fillId="0" borderId="5" xfId="0" applyFont="1" applyBorder="1" applyAlignment="1" applyProtection="1">
      <alignment horizontal="center"/>
    </xf>
    <xf numFmtId="0" fontId="14" fillId="0" borderId="0" xfId="0" applyFont="1" applyBorder="1" applyAlignment="1" applyProtection="1">
      <alignment horizontal="center"/>
    </xf>
    <xf numFmtId="0" fontId="4" fillId="3" borderId="46" xfId="3" applyFont="1" applyFill="1" applyBorder="1" applyAlignment="1" applyProtection="1">
      <alignment horizontal="center" wrapText="1"/>
      <protection locked="0"/>
    </xf>
    <xf numFmtId="0" fontId="4" fillId="3" borderId="16" xfId="3" applyFont="1" applyFill="1" applyBorder="1" applyAlignment="1" applyProtection="1">
      <alignment horizontal="center" wrapText="1"/>
      <protection locked="0"/>
    </xf>
    <xf numFmtId="0" fontId="13" fillId="7" borderId="21" xfId="4" applyFill="1" applyBorder="1" applyAlignment="1" applyProtection="1">
      <alignment horizontal="center"/>
      <protection locked="0"/>
    </xf>
    <xf numFmtId="0" fontId="4" fillId="7" borderId="38" xfId="3" applyFont="1" applyFill="1" applyBorder="1" applyAlignment="1" applyProtection="1">
      <alignment horizontal="center"/>
      <protection locked="0"/>
    </xf>
    <xf numFmtId="0" fontId="37" fillId="0" borderId="49" xfId="0" applyFont="1" applyBorder="1" applyAlignment="1" applyProtection="1">
      <alignment horizontal="left"/>
    </xf>
    <xf numFmtId="0" fontId="37" fillId="0" borderId="50" xfId="0" applyFont="1" applyBorder="1" applyAlignment="1" applyProtection="1">
      <alignment horizontal="left"/>
    </xf>
  </cellXfs>
  <cellStyles count="6">
    <cellStyle name="Bad" xfId="5" builtinId="27"/>
    <cellStyle name="Comma" xfId="1" builtinId="3"/>
    <cellStyle name="Currency" xfId="2" builtinId="4"/>
    <cellStyle name="Hyperlink" xfId="4" builtinId="8"/>
    <cellStyle name="Input" xfId="3" builtinId="20"/>
    <cellStyle name="Normal" xfId="0" builtinId="0"/>
  </cellStyles>
  <dxfs count="0"/>
  <tableStyles count="0" defaultTableStyle="TableStyleMedium2" defaultPivotStyle="PivotStyleLight16"/>
  <colors>
    <mruColors>
      <color rgb="FFD9D9D9"/>
      <color rgb="FFBDD7EE"/>
      <color rgb="FFE2EFDA"/>
      <color rgb="FFA9D08E"/>
      <color rgb="FFFF6868"/>
      <color rgb="FFFF3333"/>
      <color rgb="FFFF0000"/>
      <color rgb="FFAFE7FD"/>
      <color rgb="FF83DB85"/>
      <color rgb="FF70B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enncare.Assessments@tn.gov" TargetMode="External"/><Relationship Id="rId1" Type="http://schemas.openxmlformats.org/officeDocument/2006/relationships/hyperlink" Target="mailto:Tenncare.Assessments@tn.go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oe@joebobem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52"/>
  <sheetViews>
    <sheetView showGridLines="0" tabSelected="1" zoomScale="87" zoomScaleNormal="87" workbookViewId="0">
      <selection sqref="A1:M1"/>
    </sheetView>
  </sheetViews>
  <sheetFormatPr defaultRowHeight="15" x14ac:dyDescent="0.25"/>
  <cols>
    <col min="1" max="1" width="5.85546875" customWidth="1"/>
    <col min="2" max="2" width="11.85546875" customWidth="1"/>
    <col min="5" max="5" width="11.7109375" customWidth="1"/>
    <col min="13" max="13" width="14.140625" customWidth="1"/>
    <col min="14" max="14" width="5.28515625" customWidth="1"/>
  </cols>
  <sheetData>
    <row r="1" spans="1:15" ht="18" customHeight="1" x14ac:dyDescent="0.25">
      <c r="A1" s="227" t="s">
        <v>8</v>
      </c>
      <c r="B1" s="227"/>
      <c r="C1" s="227"/>
      <c r="D1" s="227"/>
      <c r="E1" s="227"/>
      <c r="F1" s="227"/>
      <c r="G1" s="227"/>
      <c r="H1" s="227"/>
      <c r="I1" s="227"/>
      <c r="J1" s="227"/>
      <c r="K1" s="227"/>
      <c r="L1" s="227"/>
      <c r="M1" s="227"/>
    </row>
    <row r="2" spans="1:15" ht="18" customHeight="1" thickBot="1" x14ac:dyDescent="0.3">
      <c r="A2" s="111"/>
      <c r="B2" s="111"/>
      <c r="C2" s="111"/>
      <c r="D2" s="111"/>
      <c r="E2" s="111"/>
      <c r="F2" s="111"/>
      <c r="G2" s="111"/>
      <c r="H2" s="111"/>
      <c r="I2" s="111"/>
      <c r="J2" s="111"/>
      <c r="K2" s="111"/>
      <c r="L2" s="111"/>
      <c r="M2" s="111"/>
    </row>
    <row r="3" spans="1:15" ht="21.6" customHeight="1" thickBot="1" x14ac:dyDescent="0.35">
      <c r="A3" s="228" t="s">
        <v>9</v>
      </c>
      <c r="B3" s="229"/>
      <c r="C3" s="229"/>
      <c r="D3" s="229"/>
      <c r="E3" s="229"/>
      <c r="F3" s="229"/>
      <c r="G3" s="229"/>
      <c r="H3" s="229"/>
      <c r="I3" s="229"/>
      <c r="J3" s="229"/>
      <c r="K3" s="229"/>
      <c r="L3" s="229"/>
      <c r="M3" s="230"/>
    </row>
    <row r="4" spans="1:15" ht="71.45" customHeight="1" thickBot="1" x14ac:dyDescent="0.3">
      <c r="A4" s="238" t="s">
        <v>13</v>
      </c>
      <c r="B4" s="239"/>
      <c r="C4" s="239"/>
      <c r="D4" s="239"/>
      <c r="E4" s="239"/>
      <c r="F4" s="239"/>
      <c r="G4" s="239"/>
      <c r="H4" s="239"/>
      <c r="I4" s="239"/>
      <c r="J4" s="239"/>
      <c r="K4" s="239"/>
      <c r="L4" s="239"/>
      <c r="M4" s="240"/>
    </row>
    <row r="5" spans="1:15" ht="86.25" customHeight="1" thickBot="1" x14ac:dyDescent="0.3">
      <c r="A5" s="238" t="s">
        <v>99</v>
      </c>
      <c r="B5" s="239"/>
      <c r="C5" s="239"/>
      <c r="D5" s="239"/>
      <c r="E5" s="239"/>
      <c r="F5" s="239"/>
      <c r="G5" s="239"/>
      <c r="H5" s="239"/>
      <c r="I5" s="239"/>
      <c r="J5" s="239"/>
      <c r="K5" s="239"/>
      <c r="L5" s="239"/>
      <c r="M5" s="240"/>
    </row>
    <row r="6" spans="1:15" s="109" customFormat="1" ht="90" customHeight="1" thickBot="1" x14ac:dyDescent="0.3">
      <c r="A6" s="241" t="s">
        <v>90</v>
      </c>
      <c r="B6" s="242"/>
      <c r="C6" s="242"/>
      <c r="D6" s="242"/>
      <c r="E6" s="242"/>
      <c r="F6" s="242"/>
      <c r="G6" s="242"/>
      <c r="H6" s="242"/>
      <c r="I6" s="242"/>
      <c r="J6" s="242"/>
      <c r="K6" s="242"/>
      <c r="L6" s="242"/>
      <c r="M6" s="243"/>
    </row>
    <row r="7" spans="1:15" ht="54.75" customHeight="1" thickBot="1" x14ac:dyDescent="0.3">
      <c r="A7" s="235" t="s">
        <v>105</v>
      </c>
      <c r="B7" s="236"/>
      <c r="C7" s="236"/>
      <c r="D7" s="236"/>
      <c r="E7" s="236"/>
      <c r="F7" s="236"/>
      <c r="G7" s="236"/>
      <c r="H7" s="236"/>
      <c r="I7" s="236"/>
      <c r="J7" s="236"/>
      <c r="K7" s="236"/>
      <c r="L7" s="236"/>
      <c r="M7" s="237"/>
      <c r="O7" s="8"/>
    </row>
    <row r="8" spans="1:15" s="150" customFormat="1" ht="21.75" thickBot="1" x14ac:dyDescent="0.4">
      <c r="A8" s="231" t="s">
        <v>4</v>
      </c>
      <c r="B8" s="232"/>
      <c r="C8" s="232"/>
      <c r="D8" s="232"/>
      <c r="E8" s="232"/>
      <c r="F8" s="232"/>
      <c r="G8" s="232"/>
      <c r="H8" s="232"/>
      <c r="I8" s="232"/>
      <c r="J8" s="232"/>
      <c r="K8" s="232"/>
      <c r="L8" s="232"/>
      <c r="M8" s="233"/>
      <c r="O8" s="151"/>
    </row>
    <row r="9" spans="1:15" ht="18" customHeight="1" thickBot="1" x14ac:dyDescent="0.3">
      <c r="A9" s="247" t="s">
        <v>71</v>
      </c>
      <c r="B9" s="248"/>
      <c r="C9" s="248"/>
      <c r="D9" s="248"/>
      <c r="E9" s="248"/>
      <c r="F9" s="248"/>
      <c r="G9" s="248"/>
      <c r="H9" s="248"/>
      <c r="I9" s="248"/>
      <c r="J9" s="248"/>
      <c r="K9" s="248"/>
      <c r="L9" s="248"/>
      <c r="M9" s="249"/>
      <c r="O9" s="101"/>
    </row>
    <row r="10" spans="1:15" ht="18" customHeight="1" x14ac:dyDescent="0.25">
      <c r="A10" s="234" t="s">
        <v>61</v>
      </c>
      <c r="B10" s="222"/>
      <c r="C10" s="222"/>
      <c r="D10" s="222"/>
      <c r="E10" s="222"/>
      <c r="F10" s="222"/>
      <c r="G10" s="222"/>
      <c r="H10" s="222"/>
      <c r="I10" s="222"/>
      <c r="J10" s="222"/>
      <c r="K10" s="222"/>
      <c r="L10" s="222"/>
      <c r="M10" s="223"/>
      <c r="O10" s="101"/>
    </row>
    <row r="11" spans="1:15" ht="18" customHeight="1" x14ac:dyDescent="0.25">
      <c r="A11" s="250" t="s">
        <v>65</v>
      </c>
      <c r="B11" s="251"/>
      <c r="C11" s="251"/>
      <c r="D11" s="251"/>
      <c r="E11" s="251"/>
      <c r="F11" s="251"/>
      <c r="G11" s="251"/>
      <c r="H11" s="251"/>
      <c r="I11" s="251"/>
      <c r="J11" s="251"/>
      <c r="K11" s="251"/>
      <c r="L11" s="251"/>
      <c r="M11" s="252"/>
      <c r="O11" s="101"/>
    </row>
    <row r="12" spans="1:15" ht="18" customHeight="1" x14ac:dyDescent="0.25">
      <c r="A12" s="250" t="s">
        <v>60</v>
      </c>
      <c r="B12" s="251"/>
      <c r="C12" s="251"/>
      <c r="D12" s="251"/>
      <c r="E12" s="251"/>
      <c r="F12" s="251"/>
      <c r="G12" s="251"/>
      <c r="H12" s="251"/>
      <c r="I12" s="251"/>
      <c r="J12" s="251"/>
      <c r="K12" s="251"/>
      <c r="L12" s="251"/>
      <c r="M12" s="252"/>
      <c r="O12" s="101"/>
    </row>
    <row r="13" spans="1:15" s="105" customFormat="1" ht="18" customHeight="1" thickBot="1" x14ac:dyDescent="0.3">
      <c r="A13" s="244" t="s">
        <v>62</v>
      </c>
      <c r="B13" s="245"/>
      <c r="C13" s="245"/>
      <c r="D13" s="245"/>
      <c r="E13" s="245"/>
      <c r="F13" s="246" t="s">
        <v>37</v>
      </c>
      <c r="G13" s="246"/>
      <c r="H13" s="246"/>
      <c r="I13" s="246"/>
      <c r="J13" s="246"/>
      <c r="K13" s="146"/>
      <c r="L13" s="146"/>
      <c r="M13" s="147"/>
      <c r="O13" s="107"/>
    </row>
    <row r="14" spans="1:15" ht="18" customHeight="1" x14ac:dyDescent="0.25">
      <c r="A14" s="5"/>
      <c r="B14" s="5"/>
      <c r="C14" s="5"/>
      <c r="D14" s="5"/>
      <c r="E14" s="5"/>
      <c r="F14" s="5"/>
      <c r="G14" s="5"/>
      <c r="H14" s="5"/>
      <c r="I14" s="5"/>
      <c r="J14" s="5"/>
      <c r="K14" s="5"/>
      <c r="L14" s="5"/>
      <c r="M14" s="5"/>
      <c r="O14" s="101"/>
    </row>
    <row r="15" spans="1:15" ht="18" customHeight="1" x14ac:dyDescent="0.25">
      <c r="A15" s="1" t="s">
        <v>24</v>
      </c>
      <c r="B15" s="1"/>
      <c r="C15" s="1"/>
      <c r="D15" s="1"/>
      <c r="E15" s="1"/>
      <c r="F15" s="1"/>
      <c r="G15" s="1"/>
      <c r="H15" s="1"/>
      <c r="I15" s="1"/>
      <c r="J15" s="1"/>
      <c r="K15" s="1"/>
      <c r="L15" s="1"/>
      <c r="M15" s="1"/>
      <c r="O15" s="101"/>
    </row>
    <row r="16" spans="1:15" s="104" customFormat="1" ht="18" customHeight="1" thickBot="1" x14ac:dyDescent="0.4">
      <c r="A16" s="102"/>
      <c r="B16" s="157" t="s">
        <v>37</v>
      </c>
      <c r="C16" s="103"/>
      <c r="D16" s="103"/>
      <c r="E16" s="103"/>
      <c r="F16" s="103"/>
      <c r="G16" s="103"/>
      <c r="H16" s="103"/>
      <c r="I16" s="103"/>
      <c r="J16" s="103"/>
      <c r="K16" s="103"/>
      <c r="L16" s="103"/>
      <c r="M16" s="103"/>
      <c r="O16" s="108"/>
    </row>
    <row r="17" spans="1:15" ht="18" customHeight="1" thickBot="1" x14ac:dyDescent="0.3">
      <c r="A17" s="182" t="s">
        <v>72</v>
      </c>
      <c r="B17" s="183"/>
      <c r="C17" s="183"/>
      <c r="D17" s="183"/>
      <c r="E17" s="183"/>
      <c r="F17" s="183"/>
      <c r="G17" s="183"/>
      <c r="H17" s="183"/>
      <c r="I17" s="183"/>
      <c r="J17" s="183"/>
      <c r="K17" s="183"/>
      <c r="L17" s="183"/>
      <c r="M17" s="184"/>
      <c r="O17" s="101"/>
    </row>
    <row r="18" spans="1:15" ht="18" customHeight="1" x14ac:dyDescent="0.25">
      <c r="A18" s="185" t="s">
        <v>74</v>
      </c>
      <c r="B18" s="186"/>
      <c r="C18" s="221" t="s">
        <v>91</v>
      </c>
      <c r="D18" s="222"/>
      <c r="E18" s="222"/>
      <c r="F18" s="222"/>
      <c r="G18" s="222"/>
      <c r="H18" s="222"/>
      <c r="I18" s="222"/>
      <c r="J18" s="222"/>
      <c r="K18" s="222"/>
      <c r="L18" s="222"/>
      <c r="M18" s="223"/>
      <c r="O18" s="101"/>
    </row>
    <row r="19" spans="1:15" ht="18" customHeight="1" x14ac:dyDescent="0.25">
      <c r="A19" s="189"/>
      <c r="B19" s="190"/>
      <c r="C19" s="224"/>
      <c r="D19" s="225"/>
      <c r="E19" s="225"/>
      <c r="F19" s="225"/>
      <c r="G19" s="225"/>
      <c r="H19" s="225"/>
      <c r="I19" s="225"/>
      <c r="J19" s="225"/>
      <c r="K19" s="225"/>
      <c r="L19" s="225"/>
      <c r="M19" s="226"/>
      <c r="O19" s="101"/>
    </row>
    <row r="20" spans="1:15" ht="18" customHeight="1" x14ac:dyDescent="0.25">
      <c r="A20" s="200" t="s">
        <v>77</v>
      </c>
      <c r="B20" s="201"/>
      <c r="C20" s="204" t="s">
        <v>78</v>
      </c>
      <c r="D20" s="205"/>
      <c r="E20" s="205"/>
      <c r="F20" s="205"/>
      <c r="G20" s="205"/>
      <c r="H20" s="205"/>
      <c r="I20" s="205"/>
      <c r="J20" s="205"/>
      <c r="K20" s="205"/>
      <c r="L20" s="205"/>
      <c r="M20" s="206"/>
      <c r="O20" s="101"/>
    </row>
    <row r="21" spans="1:15" ht="18" customHeight="1" x14ac:dyDescent="0.25">
      <c r="A21" s="187"/>
      <c r="B21" s="188"/>
      <c r="C21" s="197"/>
      <c r="D21" s="198"/>
      <c r="E21" s="198"/>
      <c r="F21" s="198"/>
      <c r="G21" s="198"/>
      <c r="H21" s="198"/>
      <c r="I21" s="198"/>
      <c r="J21" s="198"/>
      <c r="K21" s="198"/>
      <c r="L21" s="198"/>
      <c r="M21" s="199"/>
      <c r="O21" s="101"/>
    </row>
    <row r="22" spans="1:15" ht="18" customHeight="1" x14ac:dyDescent="0.25">
      <c r="A22" s="200" t="s">
        <v>75</v>
      </c>
      <c r="B22" s="201"/>
      <c r="C22" s="204" t="s">
        <v>102</v>
      </c>
      <c r="D22" s="205"/>
      <c r="E22" s="205"/>
      <c r="F22" s="205"/>
      <c r="G22" s="205"/>
      <c r="H22" s="205"/>
      <c r="I22" s="205"/>
      <c r="J22" s="205"/>
      <c r="K22" s="205"/>
      <c r="L22" s="205"/>
      <c r="M22" s="206"/>
      <c r="O22" s="101"/>
    </row>
    <row r="23" spans="1:15" ht="18" customHeight="1" x14ac:dyDescent="0.25">
      <c r="A23" s="187"/>
      <c r="B23" s="188"/>
      <c r="C23" s="194"/>
      <c r="D23" s="195"/>
      <c r="E23" s="195"/>
      <c r="F23" s="195"/>
      <c r="G23" s="195"/>
      <c r="H23" s="195"/>
      <c r="I23" s="195"/>
      <c r="J23" s="195"/>
      <c r="K23" s="195"/>
      <c r="L23" s="195"/>
      <c r="M23" s="196"/>
      <c r="O23" s="101"/>
    </row>
    <row r="24" spans="1:15" ht="18" customHeight="1" x14ac:dyDescent="0.25">
      <c r="A24" s="187"/>
      <c r="B24" s="188"/>
      <c r="C24" s="194"/>
      <c r="D24" s="195"/>
      <c r="E24" s="195"/>
      <c r="F24" s="195"/>
      <c r="G24" s="195"/>
      <c r="H24" s="195"/>
      <c r="I24" s="195"/>
      <c r="J24" s="195"/>
      <c r="K24" s="195"/>
      <c r="L24" s="195"/>
      <c r="M24" s="196"/>
      <c r="O24" s="101"/>
    </row>
    <row r="25" spans="1:15" ht="18" customHeight="1" x14ac:dyDescent="0.25">
      <c r="A25" s="187"/>
      <c r="B25" s="188"/>
      <c r="C25" s="194"/>
      <c r="D25" s="195"/>
      <c r="E25" s="195"/>
      <c r="F25" s="195"/>
      <c r="G25" s="195"/>
      <c r="H25" s="195"/>
      <c r="I25" s="195"/>
      <c r="J25" s="195"/>
      <c r="K25" s="195"/>
      <c r="L25" s="195"/>
      <c r="M25" s="196"/>
      <c r="O25" s="101"/>
    </row>
    <row r="26" spans="1:15" ht="18" customHeight="1" x14ac:dyDescent="0.25">
      <c r="A26" s="187"/>
      <c r="B26" s="188"/>
      <c r="C26" s="194"/>
      <c r="D26" s="195"/>
      <c r="E26" s="195"/>
      <c r="F26" s="195"/>
      <c r="G26" s="195"/>
      <c r="H26" s="195"/>
      <c r="I26" s="195"/>
      <c r="J26" s="195"/>
      <c r="K26" s="195"/>
      <c r="L26" s="195"/>
      <c r="M26" s="196"/>
      <c r="O26" s="101"/>
    </row>
    <row r="27" spans="1:15" ht="18" customHeight="1" x14ac:dyDescent="0.25">
      <c r="A27" s="189"/>
      <c r="B27" s="190"/>
      <c r="C27" s="197"/>
      <c r="D27" s="198"/>
      <c r="E27" s="198"/>
      <c r="F27" s="198"/>
      <c r="G27" s="198"/>
      <c r="H27" s="198"/>
      <c r="I27" s="198"/>
      <c r="J27" s="198"/>
      <c r="K27" s="198"/>
      <c r="L27" s="198"/>
      <c r="M27" s="199"/>
      <c r="O27" s="101"/>
    </row>
    <row r="28" spans="1:15" ht="18" customHeight="1" x14ac:dyDescent="0.25">
      <c r="A28" s="187" t="s">
        <v>76</v>
      </c>
      <c r="B28" s="188"/>
      <c r="C28" s="204" t="s">
        <v>89</v>
      </c>
      <c r="D28" s="205"/>
      <c r="E28" s="205"/>
      <c r="F28" s="205"/>
      <c r="G28" s="205"/>
      <c r="H28" s="205"/>
      <c r="I28" s="205"/>
      <c r="J28" s="205"/>
      <c r="K28" s="205"/>
      <c r="L28" s="205"/>
      <c r="M28" s="206"/>
      <c r="O28" s="101"/>
    </row>
    <row r="29" spans="1:15" ht="18" customHeight="1" x14ac:dyDescent="0.25">
      <c r="A29" s="187"/>
      <c r="B29" s="188"/>
      <c r="C29" s="194"/>
      <c r="D29" s="195"/>
      <c r="E29" s="195"/>
      <c r="F29" s="195"/>
      <c r="G29" s="195"/>
      <c r="H29" s="195"/>
      <c r="I29" s="195"/>
      <c r="J29" s="195"/>
      <c r="K29" s="195"/>
      <c r="L29" s="195"/>
      <c r="M29" s="196"/>
      <c r="O29" s="101"/>
    </row>
    <row r="30" spans="1:15" ht="18" customHeight="1" x14ac:dyDescent="0.25">
      <c r="A30" s="187"/>
      <c r="B30" s="188"/>
      <c r="C30" s="194"/>
      <c r="D30" s="195"/>
      <c r="E30" s="195"/>
      <c r="F30" s="195"/>
      <c r="G30" s="195"/>
      <c r="H30" s="195"/>
      <c r="I30" s="195"/>
      <c r="J30" s="195"/>
      <c r="K30" s="195"/>
      <c r="L30" s="195"/>
      <c r="M30" s="196"/>
      <c r="O30" s="101"/>
    </row>
    <row r="31" spans="1:15" ht="18" customHeight="1" x14ac:dyDescent="0.25">
      <c r="A31" s="187"/>
      <c r="B31" s="188"/>
      <c r="C31" s="194"/>
      <c r="D31" s="195"/>
      <c r="E31" s="195"/>
      <c r="F31" s="195"/>
      <c r="G31" s="195"/>
      <c r="H31" s="195"/>
      <c r="I31" s="195"/>
      <c r="J31" s="195"/>
      <c r="K31" s="195"/>
      <c r="L31" s="195"/>
      <c r="M31" s="196"/>
      <c r="O31" s="101"/>
    </row>
    <row r="32" spans="1:15" ht="18" customHeight="1" x14ac:dyDescent="0.25">
      <c r="A32" s="187"/>
      <c r="B32" s="188"/>
      <c r="C32" s="194"/>
      <c r="D32" s="195"/>
      <c r="E32" s="195"/>
      <c r="F32" s="195"/>
      <c r="G32" s="195"/>
      <c r="H32" s="195"/>
      <c r="I32" s="195"/>
      <c r="J32" s="195"/>
      <c r="K32" s="195"/>
      <c r="L32" s="195"/>
      <c r="M32" s="196"/>
      <c r="O32" s="101"/>
    </row>
    <row r="33" spans="1:15" ht="18" customHeight="1" x14ac:dyDescent="0.25">
      <c r="A33" s="189"/>
      <c r="B33" s="190"/>
      <c r="C33" s="197"/>
      <c r="D33" s="198"/>
      <c r="E33" s="198"/>
      <c r="F33" s="198"/>
      <c r="G33" s="198"/>
      <c r="H33" s="198"/>
      <c r="I33" s="198"/>
      <c r="J33" s="198"/>
      <c r="K33" s="198"/>
      <c r="L33" s="198"/>
      <c r="M33" s="199"/>
      <c r="O33" s="101"/>
    </row>
    <row r="34" spans="1:15" ht="18" customHeight="1" x14ac:dyDescent="0.25">
      <c r="A34" s="200" t="s">
        <v>79</v>
      </c>
      <c r="B34" s="201"/>
      <c r="C34" s="204" t="s">
        <v>78</v>
      </c>
      <c r="D34" s="205"/>
      <c r="E34" s="205"/>
      <c r="F34" s="205"/>
      <c r="G34" s="205"/>
      <c r="H34" s="205"/>
      <c r="I34" s="205"/>
      <c r="J34" s="205"/>
      <c r="K34" s="205"/>
      <c r="L34" s="205"/>
      <c r="M34" s="206"/>
      <c r="O34" s="101"/>
    </row>
    <row r="35" spans="1:15" ht="18" customHeight="1" x14ac:dyDescent="0.25">
      <c r="A35" s="189"/>
      <c r="B35" s="190"/>
      <c r="C35" s="197"/>
      <c r="D35" s="198"/>
      <c r="E35" s="198"/>
      <c r="F35" s="198"/>
      <c r="G35" s="198"/>
      <c r="H35" s="198"/>
      <c r="I35" s="198"/>
      <c r="J35" s="198"/>
      <c r="K35" s="198"/>
      <c r="L35" s="198"/>
      <c r="M35" s="199"/>
      <c r="O35" s="101"/>
    </row>
    <row r="36" spans="1:15" ht="18" customHeight="1" thickBot="1" x14ac:dyDescent="0.3">
      <c r="A36" s="210" t="s">
        <v>80</v>
      </c>
      <c r="B36" s="211"/>
      <c r="C36" s="218" t="s">
        <v>81</v>
      </c>
      <c r="D36" s="219"/>
      <c r="E36" s="219"/>
      <c r="F36" s="219"/>
      <c r="G36" s="219"/>
      <c r="H36" s="219"/>
      <c r="I36" s="219"/>
      <c r="J36" s="219"/>
      <c r="K36" s="219"/>
      <c r="L36" s="219"/>
      <c r="M36" s="220"/>
      <c r="O36" s="101"/>
    </row>
    <row r="37" spans="1:15" ht="18" customHeight="1" thickBot="1" x14ac:dyDescent="0.3">
      <c r="A37" s="182" t="s">
        <v>82</v>
      </c>
      <c r="B37" s="183"/>
      <c r="C37" s="183"/>
      <c r="D37" s="183"/>
      <c r="E37" s="183"/>
      <c r="F37" s="183"/>
      <c r="G37" s="183"/>
      <c r="H37" s="183"/>
      <c r="I37" s="183"/>
      <c r="J37" s="183"/>
      <c r="K37" s="183"/>
      <c r="L37" s="183"/>
      <c r="M37" s="184"/>
      <c r="O37" s="101"/>
    </row>
    <row r="38" spans="1:15" ht="18" customHeight="1" x14ac:dyDescent="0.25">
      <c r="A38" s="210" t="s">
        <v>83</v>
      </c>
      <c r="B38" s="211"/>
      <c r="C38" s="212" t="s">
        <v>103</v>
      </c>
      <c r="D38" s="213"/>
      <c r="E38" s="213"/>
      <c r="F38" s="213"/>
      <c r="G38" s="213"/>
      <c r="H38" s="213"/>
      <c r="I38" s="213"/>
      <c r="J38" s="213"/>
      <c r="K38" s="213"/>
      <c r="L38" s="213"/>
      <c r="M38" s="214"/>
      <c r="O38" s="101"/>
    </row>
    <row r="39" spans="1:15" ht="18" customHeight="1" thickBot="1" x14ac:dyDescent="0.3">
      <c r="A39" s="210" t="s">
        <v>84</v>
      </c>
      <c r="B39" s="211"/>
      <c r="C39" s="215" t="s">
        <v>104</v>
      </c>
      <c r="D39" s="216"/>
      <c r="E39" s="216"/>
      <c r="F39" s="216"/>
      <c r="G39" s="216"/>
      <c r="H39" s="216"/>
      <c r="I39" s="216"/>
      <c r="J39" s="216"/>
      <c r="K39" s="216"/>
      <c r="L39" s="216"/>
      <c r="M39" s="217"/>
      <c r="O39" s="101"/>
    </row>
    <row r="40" spans="1:15" ht="18" customHeight="1" thickBot="1" x14ac:dyDescent="0.3">
      <c r="A40" s="182" t="s">
        <v>85</v>
      </c>
      <c r="B40" s="183"/>
      <c r="C40" s="183"/>
      <c r="D40" s="183"/>
      <c r="E40" s="183"/>
      <c r="F40" s="183"/>
      <c r="G40" s="183"/>
      <c r="H40" s="183"/>
      <c r="I40" s="183"/>
      <c r="J40" s="183"/>
      <c r="K40" s="183"/>
      <c r="L40" s="183"/>
      <c r="M40" s="184"/>
      <c r="O40" s="101"/>
    </row>
    <row r="41" spans="1:15" ht="18" customHeight="1" x14ac:dyDescent="0.25">
      <c r="A41" s="185" t="s">
        <v>86</v>
      </c>
      <c r="B41" s="186"/>
      <c r="C41" s="191" t="s">
        <v>92</v>
      </c>
      <c r="D41" s="192"/>
      <c r="E41" s="192"/>
      <c r="F41" s="192"/>
      <c r="G41" s="192"/>
      <c r="H41" s="192"/>
      <c r="I41" s="192"/>
      <c r="J41" s="192"/>
      <c r="K41" s="192"/>
      <c r="L41" s="192"/>
      <c r="M41" s="193"/>
      <c r="O41" s="101"/>
    </row>
    <row r="42" spans="1:15" ht="18" customHeight="1" x14ac:dyDescent="0.25">
      <c r="A42" s="187"/>
      <c r="B42" s="188"/>
      <c r="C42" s="194"/>
      <c r="D42" s="195"/>
      <c r="E42" s="195"/>
      <c r="F42" s="195"/>
      <c r="G42" s="195"/>
      <c r="H42" s="195"/>
      <c r="I42" s="195"/>
      <c r="J42" s="195"/>
      <c r="K42" s="195"/>
      <c r="L42" s="195"/>
      <c r="M42" s="196"/>
      <c r="O42" s="101"/>
    </row>
    <row r="43" spans="1:15" ht="18" customHeight="1" x14ac:dyDescent="0.25">
      <c r="A43" s="189"/>
      <c r="B43" s="190"/>
      <c r="C43" s="197"/>
      <c r="D43" s="198"/>
      <c r="E43" s="198"/>
      <c r="F43" s="198"/>
      <c r="G43" s="198"/>
      <c r="H43" s="198"/>
      <c r="I43" s="198"/>
      <c r="J43" s="198"/>
      <c r="K43" s="198"/>
      <c r="L43" s="198"/>
      <c r="M43" s="199"/>
      <c r="O43" s="101"/>
    </row>
    <row r="44" spans="1:15" ht="18" customHeight="1" x14ac:dyDescent="0.25">
      <c r="A44" s="200" t="s">
        <v>87</v>
      </c>
      <c r="B44" s="201"/>
      <c r="C44" s="204" t="s">
        <v>88</v>
      </c>
      <c r="D44" s="205"/>
      <c r="E44" s="205"/>
      <c r="F44" s="205"/>
      <c r="G44" s="205"/>
      <c r="H44" s="205"/>
      <c r="I44" s="205"/>
      <c r="J44" s="205"/>
      <c r="K44" s="205"/>
      <c r="L44" s="205"/>
      <c r="M44" s="206"/>
      <c r="O44" s="101"/>
    </row>
    <row r="45" spans="1:15" ht="18" customHeight="1" thickBot="1" x14ac:dyDescent="0.3">
      <c r="A45" s="202"/>
      <c r="B45" s="203"/>
      <c r="C45" s="207"/>
      <c r="D45" s="208"/>
      <c r="E45" s="208"/>
      <c r="F45" s="208"/>
      <c r="G45" s="208"/>
      <c r="H45" s="208"/>
      <c r="I45" s="208"/>
      <c r="J45" s="208"/>
      <c r="K45" s="208"/>
      <c r="L45" s="208"/>
      <c r="M45" s="209"/>
      <c r="O45" s="101"/>
    </row>
    <row r="47" spans="1:15" ht="15.75" x14ac:dyDescent="0.25">
      <c r="B47" s="6"/>
      <c r="H47" s="106"/>
    </row>
    <row r="49" spans="1:13" ht="16.5" x14ac:dyDescent="0.25">
      <c r="A49" s="1"/>
      <c r="B49" s="1"/>
      <c r="C49" s="1"/>
      <c r="D49" s="1"/>
      <c r="E49" s="1"/>
      <c r="F49" s="1"/>
      <c r="G49" s="1"/>
      <c r="H49" s="1"/>
      <c r="I49" s="1"/>
      <c r="J49" s="1"/>
      <c r="K49" s="1"/>
      <c r="L49" s="1"/>
      <c r="M49" s="1"/>
    </row>
    <row r="50" spans="1:13" ht="16.5" x14ac:dyDescent="0.25">
      <c r="A50" s="7"/>
      <c r="B50" s="1"/>
      <c r="C50" s="1"/>
      <c r="D50" s="1"/>
      <c r="E50" s="1"/>
      <c r="F50" s="1"/>
      <c r="G50" s="1"/>
      <c r="H50" s="1"/>
      <c r="I50" s="1"/>
      <c r="J50" s="1"/>
      <c r="K50" s="1"/>
      <c r="L50" s="1"/>
      <c r="M50" s="1"/>
    </row>
    <row r="51" spans="1:13" ht="16.5" x14ac:dyDescent="0.25">
      <c r="A51" s="7"/>
    </row>
    <row r="52" spans="1:13" ht="16.5" x14ac:dyDescent="0.25">
      <c r="A52" s="7"/>
    </row>
  </sheetData>
  <mergeCells count="36">
    <mergeCell ref="A13:E13"/>
    <mergeCell ref="F13:J13"/>
    <mergeCell ref="A9:M9"/>
    <mergeCell ref="A12:M12"/>
    <mergeCell ref="A11:M11"/>
    <mergeCell ref="A1:M1"/>
    <mergeCell ref="A3:M3"/>
    <mergeCell ref="A8:M8"/>
    <mergeCell ref="A10:M10"/>
    <mergeCell ref="A7:M7"/>
    <mergeCell ref="A5:M5"/>
    <mergeCell ref="A4:M4"/>
    <mergeCell ref="A6:M6"/>
    <mergeCell ref="A20:B21"/>
    <mergeCell ref="C20:M21"/>
    <mergeCell ref="A17:M17"/>
    <mergeCell ref="A18:B19"/>
    <mergeCell ref="C18:M19"/>
    <mergeCell ref="A34:B35"/>
    <mergeCell ref="C34:M35"/>
    <mergeCell ref="A36:B36"/>
    <mergeCell ref="C36:M36"/>
    <mergeCell ref="A22:B27"/>
    <mergeCell ref="C22:M27"/>
    <mergeCell ref="A28:B33"/>
    <mergeCell ref="C28:M33"/>
    <mergeCell ref="A37:M37"/>
    <mergeCell ref="A38:B38"/>
    <mergeCell ref="C38:M38"/>
    <mergeCell ref="C39:M39"/>
    <mergeCell ref="A39:B39"/>
    <mergeCell ref="A40:M40"/>
    <mergeCell ref="A41:B43"/>
    <mergeCell ref="C41:M43"/>
    <mergeCell ref="A44:B45"/>
    <mergeCell ref="C44:M45"/>
  </mergeCells>
  <hyperlinks>
    <hyperlink ref="F13" r:id="rId1" xr:uid="{00000000-0004-0000-0000-000000000000}"/>
    <hyperlink ref="B16" r:id="rId2" xr:uid="{00000000-0004-0000-0000-000001000000}"/>
  </hyperlinks>
  <pageMargins left="0.5" right="0.5" top="0.5" bottom="0.5" header="0.3" footer="0.3"/>
  <pageSetup orientation="landscape"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04"/>
  <sheetViews>
    <sheetView showGridLines="0" zoomScale="85" zoomScaleNormal="85" workbookViewId="0">
      <selection sqref="A1:I1"/>
    </sheetView>
  </sheetViews>
  <sheetFormatPr defaultColWidth="9.140625" defaultRowHeight="15" x14ac:dyDescent="0.25"/>
  <cols>
    <col min="1" max="3" width="4.140625" style="2" customWidth="1"/>
    <col min="4" max="4" width="56.85546875" style="2" customWidth="1"/>
    <col min="5" max="5" width="18.140625" style="2" customWidth="1"/>
    <col min="6" max="7" width="24.85546875" style="2" customWidth="1"/>
    <col min="8" max="8" width="25.5703125" style="2" customWidth="1"/>
    <col min="9" max="9" width="25.140625" style="2" customWidth="1"/>
    <col min="10" max="10" width="31.85546875" style="2" customWidth="1"/>
    <col min="11" max="11" width="29.42578125" style="2" customWidth="1"/>
    <col min="12" max="16384" width="9.140625" style="2"/>
  </cols>
  <sheetData>
    <row r="1" spans="1:9" s="145" customFormat="1" ht="21.6" customHeight="1" thickBot="1" x14ac:dyDescent="0.3">
      <c r="A1" s="360" t="s">
        <v>64</v>
      </c>
      <c r="B1" s="361"/>
      <c r="C1" s="361"/>
      <c r="D1" s="361"/>
      <c r="E1" s="361"/>
      <c r="F1" s="361"/>
      <c r="G1" s="361"/>
      <c r="H1" s="361"/>
      <c r="I1" s="362"/>
    </row>
    <row r="2" spans="1:9" ht="21.75" thickBot="1" x14ac:dyDescent="0.4">
      <c r="A2" s="366"/>
      <c r="B2" s="367"/>
      <c r="C2" s="367"/>
      <c r="D2" s="367"/>
      <c r="E2" s="367"/>
      <c r="F2" s="367"/>
      <c r="G2" s="368"/>
      <c r="H2" s="391" t="s">
        <v>27</v>
      </c>
      <c r="I2" s="392"/>
    </row>
    <row r="3" spans="1:9" s="148" customFormat="1" ht="21.6" customHeight="1" thickBot="1" x14ac:dyDescent="0.35">
      <c r="A3" s="363" t="s">
        <v>69</v>
      </c>
      <c r="B3" s="364"/>
      <c r="C3" s="364"/>
      <c r="D3" s="364"/>
      <c r="E3" s="364"/>
      <c r="F3" s="364"/>
      <c r="G3" s="364"/>
      <c r="H3" s="364"/>
      <c r="I3" s="365"/>
    </row>
    <row r="4" spans="1:9" ht="18.75" x14ac:dyDescent="0.3">
      <c r="A4" s="112" t="s">
        <v>51</v>
      </c>
      <c r="B4" s="96"/>
      <c r="C4" s="97"/>
      <c r="D4" s="98" t="s">
        <v>35</v>
      </c>
      <c r="E4" s="99"/>
      <c r="F4" s="407"/>
      <c r="G4" s="408"/>
      <c r="H4" s="393" t="s">
        <v>98</v>
      </c>
      <c r="I4" s="394"/>
    </row>
    <row r="5" spans="1:9" ht="56.25" x14ac:dyDescent="0.3">
      <c r="A5" s="113" t="s">
        <v>52</v>
      </c>
      <c r="B5" s="71"/>
      <c r="C5" s="68"/>
      <c r="D5" s="49" t="s">
        <v>39</v>
      </c>
      <c r="E5" s="48"/>
      <c r="F5" s="389"/>
      <c r="G5" s="390"/>
      <c r="H5" s="383">
        <v>1234567890</v>
      </c>
      <c r="I5" s="384"/>
    </row>
    <row r="6" spans="1:9" ht="36" customHeight="1" x14ac:dyDescent="0.3">
      <c r="A6" s="113" t="s">
        <v>53</v>
      </c>
      <c r="B6" s="71"/>
      <c r="C6" s="68"/>
      <c r="D6" s="49" t="s">
        <v>26</v>
      </c>
      <c r="E6" s="48"/>
      <c r="F6" s="395"/>
      <c r="G6" s="396"/>
      <c r="H6" s="383" t="s">
        <v>36</v>
      </c>
      <c r="I6" s="384"/>
    </row>
    <row r="7" spans="1:9" ht="18.75" x14ac:dyDescent="0.3">
      <c r="A7" s="113" t="s">
        <v>54</v>
      </c>
      <c r="B7" s="72"/>
      <c r="C7" s="69"/>
      <c r="D7" s="59" t="s">
        <v>11</v>
      </c>
      <c r="E7" s="56"/>
      <c r="F7" s="389"/>
      <c r="G7" s="390"/>
      <c r="H7" s="383" t="s">
        <v>28</v>
      </c>
      <c r="I7" s="384"/>
    </row>
    <row r="8" spans="1:9" ht="18.75" x14ac:dyDescent="0.3">
      <c r="A8" s="113" t="s">
        <v>55</v>
      </c>
      <c r="B8" s="72"/>
      <c r="C8" s="69"/>
      <c r="D8" s="59" t="s">
        <v>16</v>
      </c>
      <c r="E8" s="56"/>
      <c r="F8" s="389"/>
      <c r="G8" s="390"/>
      <c r="H8" s="383" t="s">
        <v>29</v>
      </c>
      <c r="I8" s="384"/>
    </row>
    <row r="9" spans="1:9" ht="18.75" x14ac:dyDescent="0.3">
      <c r="A9" s="113" t="s">
        <v>56</v>
      </c>
      <c r="B9" s="149">
        <v>1</v>
      </c>
      <c r="C9" s="69"/>
      <c r="D9" s="59" t="s">
        <v>38</v>
      </c>
      <c r="E9" s="56"/>
      <c r="F9" s="389"/>
      <c r="G9" s="390"/>
      <c r="H9" s="383" t="s">
        <v>30</v>
      </c>
      <c r="I9" s="384"/>
    </row>
    <row r="10" spans="1:9" ht="18.75" x14ac:dyDescent="0.3">
      <c r="A10" s="132"/>
      <c r="B10" s="149">
        <v>2</v>
      </c>
      <c r="C10" s="69"/>
      <c r="D10" s="59" t="s">
        <v>10</v>
      </c>
      <c r="E10" s="56"/>
      <c r="F10" s="389"/>
      <c r="G10" s="390"/>
      <c r="H10" s="383" t="s">
        <v>31</v>
      </c>
      <c r="I10" s="384"/>
    </row>
    <row r="11" spans="1:9" ht="18.75" x14ac:dyDescent="0.3">
      <c r="A11" s="133"/>
      <c r="B11" s="149">
        <v>3</v>
      </c>
      <c r="C11" s="69"/>
      <c r="D11" s="59" t="s">
        <v>0</v>
      </c>
      <c r="E11" s="56"/>
      <c r="F11" s="389"/>
      <c r="G11" s="390"/>
      <c r="H11" s="383" t="s">
        <v>32</v>
      </c>
      <c r="I11" s="384"/>
    </row>
    <row r="12" spans="1:9" ht="18.75" x14ac:dyDescent="0.3">
      <c r="A12" s="134"/>
      <c r="B12" s="149">
        <v>4</v>
      </c>
      <c r="C12" s="69"/>
      <c r="D12" s="59" t="s">
        <v>1</v>
      </c>
      <c r="E12" s="56"/>
      <c r="F12" s="389"/>
      <c r="G12" s="390"/>
      <c r="H12" s="383">
        <v>38556</v>
      </c>
      <c r="I12" s="384"/>
    </row>
    <row r="13" spans="1:9" ht="18.75" x14ac:dyDescent="0.3">
      <c r="A13" s="158"/>
      <c r="B13" s="149">
        <v>5</v>
      </c>
      <c r="C13" s="69"/>
      <c r="D13" s="59" t="s">
        <v>93</v>
      </c>
      <c r="E13" s="56"/>
      <c r="F13" s="155"/>
      <c r="G13" s="156"/>
      <c r="H13" s="409" t="s">
        <v>94</v>
      </c>
      <c r="I13" s="410"/>
    </row>
    <row r="14" spans="1:9" ht="36.75" customHeight="1" x14ac:dyDescent="0.3">
      <c r="A14" s="114" t="s">
        <v>57</v>
      </c>
      <c r="B14" s="73"/>
      <c r="C14" s="70"/>
      <c r="D14" s="57" t="s">
        <v>25</v>
      </c>
      <c r="E14" s="58"/>
      <c r="F14" s="389"/>
      <c r="G14" s="390"/>
      <c r="H14" s="383" t="s">
        <v>33</v>
      </c>
      <c r="I14" s="384"/>
    </row>
    <row r="15" spans="1:9" ht="36" customHeight="1" x14ac:dyDescent="0.3">
      <c r="A15" s="160" t="s">
        <v>58</v>
      </c>
      <c r="B15" s="161"/>
      <c r="C15" s="162"/>
      <c r="D15" s="163" t="s">
        <v>7</v>
      </c>
      <c r="E15" s="164"/>
      <c r="F15" s="387" t="s">
        <v>5</v>
      </c>
      <c r="G15" s="388"/>
      <c r="H15" s="385" t="s">
        <v>95</v>
      </c>
      <c r="I15" s="386"/>
    </row>
    <row r="16" spans="1:9" ht="36" customHeight="1" x14ac:dyDescent="0.3">
      <c r="A16" s="165" t="s">
        <v>96</v>
      </c>
      <c r="B16" s="402"/>
      <c r="C16" s="402"/>
      <c r="D16" s="401" t="s">
        <v>97</v>
      </c>
      <c r="E16" s="401"/>
      <c r="F16" s="397"/>
      <c r="G16" s="398"/>
      <c r="H16" s="399" t="s">
        <v>33</v>
      </c>
      <c r="I16" s="400"/>
    </row>
    <row r="17" spans="1:11" customFormat="1" ht="18" customHeight="1" thickBot="1" x14ac:dyDescent="0.3">
      <c r="A17" s="369"/>
      <c r="B17" s="370"/>
      <c r="C17" s="370"/>
      <c r="D17" s="370"/>
      <c r="E17" s="370"/>
      <c r="F17" s="370"/>
      <c r="G17" s="370"/>
      <c r="H17" s="370"/>
      <c r="I17" s="371"/>
    </row>
    <row r="18" spans="1:11" customFormat="1" ht="21.6" customHeight="1" thickBot="1" x14ac:dyDescent="0.35">
      <c r="A18" s="253" t="s">
        <v>66</v>
      </c>
      <c r="B18" s="254"/>
      <c r="C18" s="254"/>
      <c r="D18" s="254"/>
      <c r="E18" s="254"/>
      <c r="F18" s="254"/>
      <c r="G18" s="254"/>
      <c r="H18" s="254"/>
      <c r="I18" s="255"/>
    </row>
    <row r="19" spans="1:11" ht="24" customHeight="1" x14ac:dyDescent="0.3">
      <c r="A19" s="115">
        <v>1</v>
      </c>
      <c r="B19" s="411" t="s">
        <v>117</v>
      </c>
      <c r="C19" s="411"/>
      <c r="D19" s="411"/>
      <c r="E19" s="412"/>
      <c r="F19" s="141"/>
      <c r="G19" s="142"/>
      <c r="H19" s="142"/>
      <c r="I19" s="143"/>
    </row>
    <row r="20" spans="1:11" ht="18" customHeight="1" x14ac:dyDescent="0.3">
      <c r="A20" s="126"/>
      <c r="B20" s="116" t="s">
        <v>42</v>
      </c>
      <c r="C20" s="18" t="s">
        <v>110</v>
      </c>
      <c r="D20" s="17"/>
      <c r="E20" s="13"/>
      <c r="F20" s="372" t="s">
        <v>63</v>
      </c>
      <c r="G20" s="373"/>
      <c r="H20" s="374" t="s">
        <v>63</v>
      </c>
      <c r="I20" s="375"/>
    </row>
    <row r="21" spans="1:11" ht="18" customHeight="1" x14ac:dyDescent="0.3">
      <c r="A21" s="124"/>
      <c r="B21" s="36"/>
      <c r="C21" s="117">
        <v>1</v>
      </c>
      <c r="D21" s="315" t="s">
        <v>12</v>
      </c>
      <c r="E21" s="316"/>
      <c r="F21" s="342">
        <v>0</v>
      </c>
      <c r="G21" s="343"/>
      <c r="H21" s="344">
        <v>358117.26</v>
      </c>
      <c r="I21" s="345"/>
      <c r="J21" s="346"/>
      <c r="K21" s="347"/>
    </row>
    <row r="22" spans="1:11" ht="18" customHeight="1" x14ac:dyDescent="0.3">
      <c r="A22" s="124"/>
      <c r="B22" s="130"/>
      <c r="C22" s="117">
        <v>2</v>
      </c>
      <c r="D22" s="354" t="s">
        <v>2</v>
      </c>
      <c r="E22" s="355"/>
      <c r="F22" s="342">
        <v>0</v>
      </c>
      <c r="G22" s="343"/>
      <c r="H22" s="352">
        <v>1463535.9200000002</v>
      </c>
      <c r="I22" s="353"/>
      <c r="J22" s="346"/>
      <c r="K22" s="347"/>
    </row>
    <row r="23" spans="1:11" ht="18" customHeight="1" x14ac:dyDescent="0.3">
      <c r="A23" s="124"/>
      <c r="B23" s="130"/>
      <c r="C23" s="117">
        <v>3</v>
      </c>
      <c r="D23" s="327" t="s">
        <v>3</v>
      </c>
      <c r="E23" s="328"/>
      <c r="F23" s="342">
        <v>0</v>
      </c>
      <c r="G23" s="343"/>
      <c r="H23" s="352">
        <v>1231513.29</v>
      </c>
      <c r="I23" s="353"/>
      <c r="J23" s="346"/>
      <c r="K23" s="347"/>
    </row>
    <row r="24" spans="1:11" ht="18" customHeight="1" x14ac:dyDescent="0.3">
      <c r="A24" s="124"/>
      <c r="B24" s="130"/>
      <c r="C24" s="117">
        <v>4</v>
      </c>
      <c r="D24" s="315" t="s">
        <v>15</v>
      </c>
      <c r="E24" s="316"/>
      <c r="F24" s="342">
        <v>0</v>
      </c>
      <c r="G24" s="343"/>
      <c r="H24" s="344">
        <v>184242.76</v>
      </c>
      <c r="I24" s="345"/>
      <c r="J24" s="346"/>
      <c r="K24" s="347"/>
    </row>
    <row r="25" spans="1:11" ht="18" customHeight="1" x14ac:dyDescent="0.3">
      <c r="A25" s="124"/>
      <c r="B25" s="130"/>
      <c r="C25" s="117">
        <v>5</v>
      </c>
      <c r="D25" s="317" t="s">
        <v>40</v>
      </c>
      <c r="E25" s="318"/>
      <c r="F25" s="342">
        <v>0</v>
      </c>
      <c r="G25" s="343"/>
      <c r="H25" s="352">
        <v>0</v>
      </c>
      <c r="I25" s="353"/>
      <c r="J25" s="346"/>
      <c r="K25" s="347"/>
    </row>
    <row r="26" spans="1:11" ht="18" customHeight="1" thickBot="1" x14ac:dyDescent="0.35">
      <c r="A26" s="125"/>
      <c r="B26" s="22"/>
      <c r="C26" s="118">
        <v>6</v>
      </c>
      <c r="D26" s="321" t="s">
        <v>115</v>
      </c>
      <c r="E26" s="322"/>
      <c r="F26" s="356">
        <f>SUM(F21:G25)</f>
        <v>0</v>
      </c>
      <c r="G26" s="357"/>
      <c r="H26" s="358">
        <f>SUM(H21:I25)</f>
        <v>3237409.2300000004</v>
      </c>
      <c r="I26" s="359"/>
    </row>
    <row r="27" spans="1:11" ht="18" customHeight="1" thickBot="1" x14ac:dyDescent="0.3">
      <c r="A27" s="380"/>
      <c r="B27" s="381"/>
      <c r="C27" s="381"/>
      <c r="D27" s="381"/>
      <c r="E27" s="381"/>
      <c r="F27" s="381"/>
      <c r="G27" s="381"/>
      <c r="H27" s="381"/>
      <c r="I27" s="382"/>
    </row>
    <row r="28" spans="1:11" ht="18" customHeight="1" x14ac:dyDescent="0.3">
      <c r="A28" s="124"/>
      <c r="B28" s="144" t="s">
        <v>43</v>
      </c>
      <c r="C28" s="19" t="s">
        <v>111</v>
      </c>
      <c r="D28" s="12"/>
      <c r="E28" s="13"/>
      <c r="F28" s="376" t="s">
        <v>63</v>
      </c>
      <c r="G28" s="377"/>
      <c r="H28" s="378" t="s">
        <v>63</v>
      </c>
      <c r="I28" s="379"/>
    </row>
    <row r="29" spans="1:11" ht="18" customHeight="1" x14ac:dyDescent="0.3">
      <c r="A29" s="124"/>
      <c r="B29" s="126"/>
      <c r="C29" s="117">
        <v>1</v>
      </c>
      <c r="D29" s="315" t="s">
        <v>12</v>
      </c>
      <c r="E29" s="316"/>
      <c r="F29" s="342">
        <v>0</v>
      </c>
      <c r="G29" s="343"/>
      <c r="H29" s="352">
        <v>153478.82</v>
      </c>
      <c r="I29" s="353"/>
      <c r="J29" s="346"/>
      <c r="K29" s="347"/>
    </row>
    <row r="30" spans="1:11" ht="18" customHeight="1" x14ac:dyDescent="0.3">
      <c r="A30" s="124"/>
      <c r="B30" s="127"/>
      <c r="C30" s="117">
        <v>2</v>
      </c>
      <c r="D30" s="354" t="s">
        <v>2</v>
      </c>
      <c r="E30" s="355"/>
      <c r="F30" s="342">
        <v>0</v>
      </c>
      <c r="G30" s="343"/>
      <c r="H30" s="352">
        <v>627229.68000000005</v>
      </c>
      <c r="I30" s="353"/>
      <c r="J30" s="346"/>
      <c r="K30" s="347"/>
    </row>
    <row r="31" spans="1:11" ht="18" customHeight="1" x14ac:dyDescent="0.3">
      <c r="A31" s="124"/>
      <c r="B31" s="127"/>
      <c r="C31" s="117">
        <v>3</v>
      </c>
      <c r="D31" s="327" t="s">
        <v>3</v>
      </c>
      <c r="E31" s="328"/>
      <c r="F31" s="342">
        <v>0</v>
      </c>
      <c r="G31" s="343"/>
      <c r="H31" s="352">
        <v>527791.41</v>
      </c>
      <c r="I31" s="353"/>
      <c r="J31" s="346"/>
      <c r="K31" s="347"/>
    </row>
    <row r="32" spans="1:11" ht="18" customHeight="1" x14ac:dyDescent="0.3">
      <c r="A32" s="124"/>
      <c r="B32" s="127"/>
      <c r="C32" s="117">
        <v>4</v>
      </c>
      <c r="D32" s="315" t="s">
        <v>15</v>
      </c>
      <c r="E32" s="316"/>
      <c r="F32" s="342">
        <v>0</v>
      </c>
      <c r="G32" s="343"/>
      <c r="H32" s="352">
        <v>78961.19</v>
      </c>
      <c r="I32" s="353"/>
      <c r="J32" s="346"/>
      <c r="K32" s="347"/>
    </row>
    <row r="33" spans="1:11" ht="18" customHeight="1" x14ac:dyDescent="0.3">
      <c r="A33" s="124"/>
      <c r="B33" s="130"/>
      <c r="C33" s="117">
        <v>5</v>
      </c>
      <c r="D33" s="317" t="s">
        <v>40</v>
      </c>
      <c r="E33" s="318"/>
      <c r="F33" s="342">
        <v>0</v>
      </c>
      <c r="G33" s="343"/>
      <c r="H33" s="344">
        <v>0</v>
      </c>
      <c r="I33" s="345"/>
      <c r="J33" s="346"/>
      <c r="K33" s="347"/>
    </row>
    <row r="34" spans="1:11" ht="18" customHeight="1" x14ac:dyDescent="0.3">
      <c r="A34" s="124"/>
      <c r="B34" s="131"/>
      <c r="C34" s="119">
        <v>6</v>
      </c>
      <c r="D34" s="319" t="s">
        <v>116</v>
      </c>
      <c r="E34" s="320"/>
      <c r="F34" s="348">
        <f>SUM(F29:G33)</f>
        <v>0</v>
      </c>
      <c r="G34" s="349"/>
      <c r="H34" s="350">
        <f>SUM(H29:I33)</f>
        <v>1387461.1</v>
      </c>
      <c r="I34" s="351"/>
    </row>
    <row r="35" spans="1:11" ht="12" customHeight="1" x14ac:dyDescent="0.25">
      <c r="A35" s="278"/>
      <c r="B35" s="332" t="s">
        <v>44</v>
      </c>
      <c r="C35" s="293" t="s">
        <v>112</v>
      </c>
      <c r="D35" s="293"/>
      <c r="E35" s="294"/>
      <c r="F35" s="334">
        <f>F26+F34</f>
        <v>0</v>
      </c>
      <c r="G35" s="335"/>
      <c r="H35" s="338">
        <f>H26+H34</f>
        <v>4624870.33</v>
      </c>
      <c r="I35" s="339"/>
    </row>
    <row r="36" spans="1:11" ht="12" customHeight="1" thickBot="1" x14ac:dyDescent="0.3">
      <c r="A36" s="279"/>
      <c r="B36" s="333"/>
      <c r="C36" s="283"/>
      <c r="D36" s="283"/>
      <c r="E36" s="284"/>
      <c r="F36" s="336"/>
      <c r="G36" s="337"/>
      <c r="H36" s="340"/>
      <c r="I36" s="341"/>
    </row>
    <row r="37" spans="1:11" customFormat="1" ht="18" customHeight="1" thickBot="1" x14ac:dyDescent="0.35">
      <c r="A37" s="15"/>
      <c r="B37" s="21"/>
      <c r="C37" s="54"/>
      <c r="D37" s="55"/>
      <c r="E37" s="45"/>
      <c r="F37" s="45"/>
      <c r="G37" s="45"/>
      <c r="H37" s="45"/>
      <c r="I37" s="20"/>
    </row>
    <row r="38" spans="1:11" customFormat="1" ht="18" customHeight="1" thickBot="1" x14ac:dyDescent="0.35">
      <c r="A38" s="136"/>
      <c r="B38" s="137"/>
      <c r="C38" s="138"/>
      <c r="D38" s="90"/>
      <c r="E38" s="90"/>
      <c r="F38" s="90"/>
      <c r="G38" s="90"/>
      <c r="H38" s="90"/>
      <c r="I38" s="135"/>
    </row>
    <row r="39" spans="1:11" ht="58.15" customHeight="1" x14ac:dyDescent="0.3">
      <c r="A39" s="120">
        <v>2</v>
      </c>
      <c r="B39" s="329" t="s">
        <v>41</v>
      </c>
      <c r="C39" s="330"/>
      <c r="D39" s="330"/>
      <c r="E39" s="331"/>
      <c r="F39" s="323" t="s">
        <v>118</v>
      </c>
      <c r="G39" s="323" t="s">
        <v>119</v>
      </c>
      <c r="H39" s="325" t="s">
        <v>118</v>
      </c>
      <c r="I39" s="325" t="s">
        <v>119</v>
      </c>
    </row>
    <row r="40" spans="1:11" ht="18" customHeight="1" x14ac:dyDescent="0.3">
      <c r="A40" s="123"/>
      <c r="B40" s="116" t="s">
        <v>42</v>
      </c>
      <c r="C40" s="25" t="s">
        <v>46</v>
      </c>
      <c r="D40" s="25"/>
      <c r="E40" s="26"/>
      <c r="F40" s="324"/>
      <c r="G40" s="324"/>
      <c r="H40" s="326"/>
      <c r="I40" s="326"/>
    </row>
    <row r="41" spans="1:11" ht="18" customHeight="1" x14ac:dyDescent="0.3">
      <c r="A41" s="124"/>
      <c r="B41" s="126"/>
      <c r="C41" s="117">
        <v>1</v>
      </c>
      <c r="D41" s="327" t="s">
        <v>12</v>
      </c>
      <c r="E41" s="328"/>
      <c r="F41" s="27">
        <v>0</v>
      </c>
      <c r="G41" s="27">
        <v>0</v>
      </c>
      <c r="H41" s="24">
        <v>0</v>
      </c>
      <c r="I41" s="24">
        <v>0</v>
      </c>
    </row>
    <row r="42" spans="1:11" ht="18" customHeight="1" x14ac:dyDescent="0.3">
      <c r="A42" s="124"/>
      <c r="B42" s="127"/>
      <c r="C42" s="117">
        <v>2</v>
      </c>
      <c r="D42" s="327" t="s">
        <v>2</v>
      </c>
      <c r="E42" s="328"/>
      <c r="F42" s="27">
        <v>0</v>
      </c>
      <c r="G42" s="27">
        <v>0</v>
      </c>
      <c r="H42" s="24">
        <v>26134.57</v>
      </c>
      <c r="I42" s="24">
        <v>11200.53</v>
      </c>
    </row>
    <row r="43" spans="1:11" ht="18" customHeight="1" x14ac:dyDescent="0.3">
      <c r="A43" s="124"/>
      <c r="B43" s="127"/>
      <c r="C43" s="117">
        <v>3</v>
      </c>
      <c r="D43" s="327" t="s">
        <v>3</v>
      </c>
      <c r="E43" s="328"/>
      <c r="F43" s="27">
        <v>0</v>
      </c>
      <c r="G43" s="27">
        <v>0</v>
      </c>
      <c r="H43" s="24">
        <v>23018.94</v>
      </c>
      <c r="I43" s="24">
        <v>9865.26</v>
      </c>
    </row>
    <row r="44" spans="1:11" ht="18" customHeight="1" x14ac:dyDescent="0.3">
      <c r="A44" s="124"/>
      <c r="B44" s="127"/>
      <c r="C44" s="117">
        <v>4</v>
      </c>
      <c r="D44" s="315" t="s">
        <v>15</v>
      </c>
      <c r="E44" s="316"/>
      <c r="F44" s="27">
        <v>0</v>
      </c>
      <c r="G44" s="27">
        <v>0</v>
      </c>
      <c r="H44" s="24">
        <v>12053.27</v>
      </c>
      <c r="I44" s="24">
        <v>5165.6899999999996</v>
      </c>
    </row>
    <row r="45" spans="1:11" ht="18" customHeight="1" x14ac:dyDescent="0.3">
      <c r="A45" s="124"/>
      <c r="B45" s="127"/>
      <c r="C45" s="117">
        <v>5</v>
      </c>
      <c r="D45" s="317" t="s">
        <v>40</v>
      </c>
      <c r="E45" s="318"/>
      <c r="F45" s="27">
        <v>0</v>
      </c>
      <c r="G45" s="27">
        <v>0</v>
      </c>
      <c r="H45" s="24">
        <v>0</v>
      </c>
      <c r="I45" s="24">
        <v>0</v>
      </c>
    </row>
    <row r="46" spans="1:11" ht="18" customHeight="1" thickBot="1" x14ac:dyDescent="0.35">
      <c r="A46" s="125"/>
      <c r="B46" s="128"/>
      <c r="C46" s="121">
        <v>6</v>
      </c>
      <c r="D46" s="321" t="s">
        <v>48</v>
      </c>
      <c r="E46" s="322"/>
      <c r="F46" s="30">
        <f>SUM(F41:F45)</f>
        <v>0</v>
      </c>
      <c r="G46" s="30">
        <f>SUM(G41:G45)</f>
        <v>0</v>
      </c>
      <c r="H46" s="31">
        <f>SUM(H41:H45)</f>
        <v>61206.78</v>
      </c>
      <c r="I46" s="31">
        <f>SUM(I41:I45)</f>
        <v>26231.48</v>
      </c>
    </row>
    <row r="47" spans="1:11" customFormat="1" ht="18" customHeight="1" thickBot="1" x14ac:dyDescent="0.35">
      <c r="A47" s="15"/>
      <c r="B47" s="23"/>
      <c r="C47" s="16"/>
      <c r="D47" s="11"/>
      <c r="E47" s="20"/>
      <c r="F47" s="323" t="s">
        <v>118</v>
      </c>
      <c r="G47" s="323" t="s">
        <v>119</v>
      </c>
      <c r="H47" s="325" t="s">
        <v>118</v>
      </c>
      <c r="I47" s="325" t="s">
        <v>119</v>
      </c>
    </row>
    <row r="48" spans="1:11" ht="55.15" customHeight="1" x14ac:dyDescent="0.3">
      <c r="A48" s="129"/>
      <c r="B48" s="116" t="s">
        <v>43</v>
      </c>
      <c r="C48" s="10" t="s">
        <v>47</v>
      </c>
      <c r="D48" s="10"/>
      <c r="E48" s="14"/>
      <c r="F48" s="324"/>
      <c r="G48" s="324"/>
      <c r="H48" s="326"/>
      <c r="I48" s="326"/>
    </row>
    <row r="49" spans="1:9" ht="18" customHeight="1" x14ac:dyDescent="0.3">
      <c r="A49" s="124"/>
      <c r="B49" s="126"/>
      <c r="C49" s="117">
        <v>1</v>
      </c>
      <c r="D49" s="327" t="s">
        <v>12</v>
      </c>
      <c r="E49" s="328"/>
      <c r="F49" s="27">
        <v>0</v>
      </c>
      <c r="G49" s="27">
        <v>0</v>
      </c>
      <c r="H49" s="24">
        <v>54628.05</v>
      </c>
      <c r="I49" s="24">
        <v>23412.02</v>
      </c>
    </row>
    <row r="50" spans="1:9" ht="18" customHeight="1" x14ac:dyDescent="0.3">
      <c r="A50" s="124"/>
      <c r="B50" s="127"/>
      <c r="C50" s="117">
        <v>2</v>
      </c>
      <c r="D50" s="327" t="s">
        <v>2</v>
      </c>
      <c r="E50" s="328"/>
      <c r="F50" s="27">
        <v>0</v>
      </c>
      <c r="G50" s="27">
        <v>0</v>
      </c>
      <c r="H50" s="24">
        <v>130672.85</v>
      </c>
      <c r="I50" s="24">
        <v>56002.65</v>
      </c>
    </row>
    <row r="51" spans="1:9" ht="18" customHeight="1" x14ac:dyDescent="0.3">
      <c r="A51" s="124"/>
      <c r="B51" s="127"/>
      <c r="C51" s="117">
        <v>3</v>
      </c>
      <c r="D51" s="327" t="s">
        <v>3</v>
      </c>
      <c r="E51" s="328"/>
      <c r="F51" s="28">
        <v>0</v>
      </c>
      <c r="G51" s="28">
        <v>0</v>
      </c>
      <c r="H51" s="24">
        <v>57547.350000000006</v>
      </c>
      <c r="I51" s="24">
        <v>24663.15</v>
      </c>
    </row>
    <row r="52" spans="1:9" ht="18" customHeight="1" x14ac:dyDescent="0.3">
      <c r="A52" s="124"/>
      <c r="B52" s="127"/>
      <c r="C52" s="117">
        <v>4</v>
      </c>
      <c r="D52" s="315" t="s">
        <v>15</v>
      </c>
      <c r="E52" s="316"/>
      <c r="F52" s="28">
        <v>0</v>
      </c>
      <c r="G52" s="28">
        <v>0</v>
      </c>
      <c r="H52" s="29">
        <v>0</v>
      </c>
      <c r="I52" s="29">
        <v>0</v>
      </c>
    </row>
    <row r="53" spans="1:9" ht="18" customHeight="1" x14ac:dyDescent="0.3">
      <c r="A53" s="124"/>
      <c r="B53" s="127"/>
      <c r="C53" s="117">
        <v>5</v>
      </c>
      <c r="D53" s="317" t="s">
        <v>40</v>
      </c>
      <c r="E53" s="318"/>
      <c r="F53" s="28">
        <v>0</v>
      </c>
      <c r="G53" s="28">
        <v>0</v>
      </c>
      <c r="H53" s="29">
        <v>0</v>
      </c>
      <c r="I53" s="29">
        <v>0</v>
      </c>
    </row>
    <row r="54" spans="1:9" ht="18" customHeight="1" thickBot="1" x14ac:dyDescent="0.35">
      <c r="A54" s="125"/>
      <c r="B54" s="128"/>
      <c r="C54" s="122">
        <v>6</v>
      </c>
      <c r="D54" s="319" t="s">
        <v>49</v>
      </c>
      <c r="E54" s="320"/>
      <c r="F54" s="33">
        <f>SUM(F49:F53)</f>
        <v>0</v>
      </c>
      <c r="G54" s="33">
        <f>SUM(G49:G53)</f>
        <v>0</v>
      </c>
      <c r="H54" s="34">
        <f>SUM(H49:H53)</f>
        <v>242848.25000000003</v>
      </c>
      <c r="I54" s="34">
        <f>SUM(I49:I53)</f>
        <v>104077.82</v>
      </c>
    </row>
    <row r="55" spans="1:9" ht="12" customHeight="1" thickBot="1" x14ac:dyDescent="0.3">
      <c r="A55" s="291"/>
      <c r="B55" s="280" t="s">
        <v>44</v>
      </c>
      <c r="C55" s="292" t="s">
        <v>113</v>
      </c>
      <c r="D55" s="293"/>
      <c r="E55" s="294"/>
      <c r="F55" s="289">
        <f>F46+F54</f>
        <v>0</v>
      </c>
      <c r="G55" s="272">
        <f>G46+G54</f>
        <v>0</v>
      </c>
      <c r="H55" s="274">
        <f>H46+H54</f>
        <v>304055.03000000003</v>
      </c>
      <c r="I55" s="276">
        <f>I46+I54</f>
        <v>130309.3</v>
      </c>
    </row>
    <row r="56" spans="1:9" ht="12" customHeight="1" thickBot="1" x14ac:dyDescent="0.3">
      <c r="A56" s="278"/>
      <c r="B56" s="280"/>
      <c r="C56" s="295"/>
      <c r="D56" s="296"/>
      <c r="E56" s="297"/>
      <c r="F56" s="290"/>
      <c r="G56" s="273"/>
      <c r="H56" s="275"/>
      <c r="I56" s="277"/>
    </row>
    <row r="57" spans="1:9" customFormat="1" ht="12" customHeight="1" thickBot="1" x14ac:dyDescent="0.3">
      <c r="A57" s="278"/>
      <c r="B57" s="280" t="s">
        <v>45</v>
      </c>
      <c r="C57" s="281" t="s">
        <v>50</v>
      </c>
      <c r="D57" s="281"/>
      <c r="E57" s="282"/>
      <c r="F57" s="35"/>
      <c r="G57" s="285">
        <f>F55+G55</f>
        <v>0</v>
      </c>
      <c r="H57" s="35"/>
      <c r="I57" s="287">
        <f>H55+I55</f>
        <v>434364.33</v>
      </c>
    </row>
    <row r="58" spans="1:9" customFormat="1" ht="12" customHeight="1" thickBot="1" x14ac:dyDescent="0.3">
      <c r="A58" s="279"/>
      <c r="B58" s="280"/>
      <c r="C58" s="283"/>
      <c r="D58" s="283"/>
      <c r="E58" s="284"/>
      <c r="F58" s="32"/>
      <c r="G58" s="286"/>
      <c r="H58" s="32"/>
      <c r="I58" s="288"/>
    </row>
    <row r="59" spans="1:9" customFormat="1" ht="23.45" customHeight="1" thickBot="1" x14ac:dyDescent="0.35">
      <c r="A59" s="37">
        <v>3</v>
      </c>
      <c r="B59" s="270" t="s">
        <v>114</v>
      </c>
      <c r="C59" s="271"/>
      <c r="D59" s="271"/>
      <c r="E59" s="271"/>
      <c r="F59" s="110"/>
      <c r="G59" s="39">
        <f>F35-G57</f>
        <v>0</v>
      </c>
      <c r="H59" s="38"/>
      <c r="I59" s="40">
        <f>H35-I57</f>
        <v>4190506</v>
      </c>
    </row>
    <row r="60" spans="1:9" customFormat="1" ht="18" customHeight="1" thickBot="1" x14ac:dyDescent="0.3">
      <c r="A60" s="44"/>
      <c r="B60" s="45"/>
      <c r="C60" s="45"/>
      <c r="D60" s="45"/>
      <c r="E60" s="45"/>
      <c r="F60" s="46"/>
      <c r="G60" s="47"/>
      <c r="H60" s="46"/>
      <c r="I60" s="20"/>
    </row>
    <row r="61" spans="1:9" customFormat="1" ht="18" customHeight="1" thickBot="1" x14ac:dyDescent="0.35">
      <c r="A61" s="253" t="s">
        <v>73</v>
      </c>
      <c r="B61" s="254"/>
      <c r="C61" s="254"/>
      <c r="D61" s="254"/>
      <c r="E61" s="254"/>
      <c r="F61" s="254"/>
      <c r="G61" s="254"/>
      <c r="H61" s="254"/>
      <c r="I61" s="255"/>
    </row>
    <row r="62" spans="1:9" ht="18.75" x14ac:dyDescent="0.3">
      <c r="A62" s="309" t="s">
        <v>34</v>
      </c>
      <c r="B62" s="310"/>
      <c r="C62" s="310"/>
      <c r="D62" s="310"/>
      <c r="E62" s="311"/>
      <c r="F62" s="50"/>
      <c r="G62" s="51"/>
      <c r="H62" s="52"/>
      <c r="I62" s="53"/>
    </row>
    <row r="63" spans="1:9" ht="54" customHeight="1" x14ac:dyDescent="0.25">
      <c r="A63" s="85">
        <v>4</v>
      </c>
      <c r="B63" s="83"/>
      <c r="C63" s="262" t="s">
        <v>107</v>
      </c>
      <c r="D63" s="262"/>
      <c r="E63" s="262"/>
      <c r="F63" s="263"/>
      <c r="G63" s="80"/>
      <c r="H63" s="78"/>
      <c r="I63" s="75">
        <v>8699</v>
      </c>
    </row>
    <row r="64" spans="1:9" ht="54" customHeight="1" thickBot="1" x14ac:dyDescent="0.35">
      <c r="A64" s="86">
        <v>5</v>
      </c>
      <c r="B64" s="84"/>
      <c r="C64" s="264" t="s">
        <v>108</v>
      </c>
      <c r="D64" s="264"/>
      <c r="E64" s="264"/>
      <c r="F64" s="265"/>
      <c r="G64" s="81"/>
      <c r="H64" s="79"/>
      <c r="I64" s="76">
        <v>4355</v>
      </c>
    </row>
    <row r="65" spans="1:11" s="9" customFormat="1" ht="24" customHeight="1" thickBot="1" x14ac:dyDescent="0.35">
      <c r="A65" s="312" t="s">
        <v>109</v>
      </c>
      <c r="B65" s="313"/>
      <c r="C65" s="313"/>
      <c r="D65" s="313"/>
      <c r="E65" s="313"/>
      <c r="F65" s="154"/>
      <c r="G65" s="82">
        <f>SUM(G63:G64)</f>
        <v>0</v>
      </c>
      <c r="H65" s="74"/>
      <c r="I65" s="77">
        <f>SUM(I63:I64)</f>
        <v>13054</v>
      </c>
    </row>
    <row r="66" spans="1:11" s="9" customFormat="1" ht="19.5" thickBot="1" x14ac:dyDescent="0.35">
      <c r="A66" s="60"/>
      <c r="B66" s="61"/>
      <c r="C66" s="61"/>
      <c r="D66" s="61"/>
      <c r="E66" s="61"/>
      <c r="F66" s="62"/>
      <c r="G66" s="62"/>
      <c r="H66" s="62"/>
      <c r="I66" s="63"/>
    </row>
    <row r="67" spans="1:11" s="9" customFormat="1" ht="19.5" thickBot="1" x14ac:dyDescent="0.35">
      <c r="A67" s="175"/>
      <c r="B67" s="176"/>
      <c r="C67" s="176"/>
      <c r="D67" s="176"/>
      <c r="E67" s="176"/>
      <c r="F67" s="177"/>
      <c r="G67" s="177"/>
      <c r="H67" s="177"/>
      <c r="I67" s="178"/>
    </row>
    <row r="68" spans="1:11" s="9" customFormat="1" ht="21.6" customHeight="1" thickBot="1" x14ac:dyDescent="0.35">
      <c r="A68" s="363" t="s">
        <v>67</v>
      </c>
      <c r="B68" s="364"/>
      <c r="C68" s="364"/>
      <c r="D68" s="364"/>
      <c r="E68" s="364"/>
      <c r="F68" s="364"/>
      <c r="G68" s="364"/>
      <c r="H68" s="364"/>
      <c r="I68" s="364"/>
      <c r="J68" s="364"/>
      <c r="K68" s="365"/>
    </row>
    <row r="69" spans="1:11" ht="19.5" thickBot="1" x14ac:dyDescent="0.35">
      <c r="A69" s="299" t="s">
        <v>17</v>
      </c>
      <c r="B69" s="300"/>
      <c r="C69" s="300"/>
      <c r="D69" s="300"/>
      <c r="E69" s="301"/>
      <c r="F69" s="299" t="s">
        <v>86</v>
      </c>
      <c r="G69" s="300"/>
      <c r="H69" s="300"/>
      <c r="I69" s="300"/>
      <c r="J69" s="403" t="s">
        <v>100</v>
      </c>
      <c r="K69" s="404"/>
    </row>
    <row r="70" spans="1:11" ht="54.6" customHeight="1" thickBot="1" x14ac:dyDescent="0.35">
      <c r="A70" s="302" t="s">
        <v>20</v>
      </c>
      <c r="B70" s="303"/>
      <c r="C70" s="303"/>
      <c r="D70" s="304"/>
      <c r="E70" s="140" t="s">
        <v>18</v>
      </c>
      <c r="F70" s="305" t="s">
        <v>59</v>
      </c>
      <c r="G70" s="306"/>
      <c r="H70" s="159" t="s">
        <v>22</v>
      </c>
      <c r="I70" s="169" t="s">
        <v>23</v>
      </c>
      <c r="J70" s="179" t="s">
        <v>101</v>
      </c>
      <c r="K70" s="180" t="s">
        <v>106</v>
      </c>
    </row>
    <row r="71" spans="1:11" ht="18" customHeight="1" thickBot="1" x14ac:dyDescent="0.35">
      <c r="A71" s="153" t="s">
        <v>51</v>
      </c>
      <c r="B71" s="256" t="s">
        <v>21</v>
      </c>
      <c r="C71" s="257"/>
      <c r="D71" s="258"/>
      <c r="E71" s="67"/>
      <c r="F71" s="307"/>
      <c r="G71" s="308"/>
      <c r="H71" s="87"/>
      <c r="I71" s="167"/>
      <c r="J71" s="170"/>
      <c r="K71" s="170"/>
    </row>
    <row r="72" spans="1:11" ht="18.600000000000001" customHeight="1" thickBot="1" x14ac:dyDescent="0.35">
      <c r="A72" s="152" t="s">
        <v>52</v>
      </c>
      <c r="B72" s="259" t="s">
        <v>19</v>
      </c>
      <c r="C72" s="260"/>
      <c r="D72" s="261"/>
      <c r="E72" s="91"/>
      <c r="F72" s="266"/>
      <c r="G72" s="267"/>
      <c r="H72" s="64"/>
      <c r="I72" s="168"/>
      <c r="J72" s="173"/>
      <c r="K72" s="173"/>
    </row>
    <row r="73" spans="1:11" customFormat="1" ht="18.75" x14ac:dyDescent="0.3">
      <c r="A73" s="92"/>
      <c r="B73" s="90"/>
      <c r="C73" s="90"/>
      <c r="D73" s="90"/>
      <c r="E73" s="93"/>
      <c r="F73" s="266"/>
      <c r="G73" s="267"/>
      <c r="H73" s="64"/>
      <c r="I73" s="168"/>
      <c r="J73" s="173"/>
      <c r="K73" s="173"/>
    </row>
    <row r="74" spans="1:11" customFormat="1" ht="18.75" x14ac:dyDescent="0.3">
      <c r="A74" s="42"/>
      <c r="B74" s="43"/>
      <c r="C74" s="43"/>
      <c r="D74" s="43"/>
      <c r="E74" s="94"/>
      <c r="F74" s="266"/>
      <c r="G74" s="267"/>
      <c r="H74" s="64"/>
      <c r="I74" s="168"/>
      <c r="J74" s="173"/>
      <c r="K74" s="173"/>
    </row>
    <row r="75" spans="1:11" customFormat="1" ht="18.75" x14ac:dyDescent="0.3">
      <c r="A75" s="42"/>
      <c r="B75" s="43"/>
      <c r="C75" s="43"/>
      <c r="D75" s="43"/>
      <c r="E75" s="94"/>
      <c r="F75" s="266"/>
      <c r="G75" s="267"/>
      <c r="H75" s="64"/>
      <c r="I75" s="168"/>
      <c r="J75" s="173"/>
      <c r="K75" s="173"/>
    </row>
    <row r="76" spans="1:11" customFormat="1" ht="18.75" x14ac:dyDescent="0.3">
      <c r="A76" s="42"/>
      <c r="B76" s="43"/>
      <c r="C76" s="43"/>
      <c r="D76" s="43"/>
      <c r="E76" s="94"/>
      <c r="F76" s="266"/>
      <c r="G76" s="267"/>
      <c r="H76" s="64"/>
      <c r="I76" s="168"/>
      <c r="J76" s="173"/>
      <c r="K76" s="173"/>
    </row>
    <row r="77" spans="1:11" customFormat="1" ht="18.75" x14ac:dyDescent="0.3">
      <c r="A77" s="42"/>
      <c r="B77" s="43"/>
      <c r="C77" s="43"/>
      <c r="D77" s="43"/>
      <c r="E77" s="94"/>
      <c r="F77" s="266"/>
      <c r="G77" s="267"/>
      <c r="H77" s="64"/>
      <c r="I77" s="168"/>
      <c r="J77" s="173"/>
      <c r="K77" s="173"/>
    </row>
    <row r="78" spans="1:11" customFormat="1" ht="18.75" x14ac:dyDescent="0.3">
      <c r="A78" s="42"/>
      <c r="B78" s="43"/>
      <c r="C78" s="43"/>
      <c r="D78" s="43"/>
      <c r="E78" s="94"/>
      <c r="F78" s="266"/>
      <c r="G78" s="267"/>
      <c r="H78" s="64"/>
      <c r="I78" s="168"/>
      <c r="J78" s="173"/>
      <c r="K78" s="173"/>
    </row>
    <row r="79" spans="1:11" customFormat="1" ht="18.75" x14ac:dyDescent="0.3">
      <c r="A79" s="42"/>
      <c r="B79" s="43"/>
      <c r="C79" s="43"/>
      <c r="D79" s="43"/>
      <c r="E79" s="94"/>
      <c r="F79" s="266"/>
      <c r="G79" s="267"/>
      <c r="H79" s="64"/>
      <c r="I79" s="168"/>
      <c r="J79" s="173"/>
      <c r="K79" s="173"/>
    </row>
    <row r="80" spans="1:11" customFormat="1" ht="18.75" x14ac:dyDescent="0.3">
      <c r="A80" s="42"/>
      <c r="B80" s="43"/>
      <c r="C80" s="43"/>
      <c r="D80" s="43"/>
      <c r="E80" s="94"/>
      <c r="F80" s="266"/>
      <c r="G80" s="267"/>
      <c r="H80" s="64"/>
      <c r="I80" s="168"/>
      <c r="J80" s="173"/>
      <c r="K80" s="173"/>
    </row>
    <row r="81" spans="1:11" customFormat="1" ht="18.75" x14ac:dyDescent="0.3">
      <c r="A81" s="42"/>
      <c r="B81" s="43"/>
      <c r="C81" s="43"/>
      <c r="D81" s="43"/>
      <c r="E81" s="94"/>
      <c r="F81" s="266"/>
      <c r="G81" s="267"/>
      <c r="H81" s="64"/>
      <c r="I81" s="168"/>
      <c r="J81" s="173"/>
      <c r="K81" s="173"/>
    </row>
    <row r="82" spans="1:11" customFormat="1" ht="18.75" x14ac:dyDescent="0.3">
      <c r="A82" s="42"/>
      <c r="B82" s="43"/>
      <c r="C82" s="43"/>
      <c r="D82" s="43"/>
      <c r="E82" s="94"/>
      <c r="F82" s="266"/>
      <c r="G82" s="267"/>
      <c r="H82" s="64"/>
      <c r="I82" s="168"/>
      <c r="J82" s="173"/>
      <c r="K82" s="173"/>
    </row>
    <row r="83" spans="1:11" customFormat="1" ht="18.75" x14ac:dyDescent="0.3">
      <c r="A83" s="42"/>
      <c r="B83" s="43"/>
      <c r="C83" s="43"/>
      <c r="D83" s="43"/>
      <c r="E83" s="94"/>
      <c r="F83" s="266"/>
      <c r="G83" s="267"/>
      <c r="H83" s="64"/>
      <c r="I83" s="168"/>
      <c r="J83" s="173"/>
      <c r="K83" s="173"/>
    </row>
    <row r="84" spans="1:11" customFormat="1" ht="18.75" x14ac:dyDescent="0.3">
      <c r="A84" s="42"/>
      <c r="B84" s="43"/>
      <c r="C84" s="43"/>
      <c r="D84" s="43"/>
      <c r="E84" s="94"/>
      <c r="F84" s="266"/>
      <c r="G84" s="267"/>
      <c r="H84" s="64"/>
      <c r="I84" s="168"/>
      <c r="J84" s="173"/>
      <c r="K84" s="173"/>
    </row>
    <row r="85" spans="1:11" customFormat="1" ht="18.75" x14ac:dyDescent="0.3">
      <c r="A85" s="42"/>
      <c r="B85" s="43"/>
      <c r="C85" s="43"/>
      <c r="D85" s="43"/>
      <c r="E85" s="94"/>
      <c r="F85" s="266"/>
      <c r="G85" s="267"/>
      <c r="H85" s="64"/>
      <c r="I85" s="168"/>
      <c r="J85" s="173"/>
      <c r="K85" s="173"/>
    </row>
    <row r="86" spans="1:11" customFormat="1" ht="18.75" x14ac:dyDescent="0.3">
      <c r="A86" s="42"/>
      <c r="B86" s="43"/>
      <c r="C86" s="43"/>
      <c r="D86" s="43"/>
      <c r="E86" s="94"/>
      <c r="F86" s="266"/>
      <c r="G86" s="267"/>
      <c r="H86" s="64"/>
      <c r="I86" s="168"/>
      <c r="J86" s="173"/>
      <c r="K86" s="173"/>
    </row>
    <row r="87" spans="1:11" customFormat="1" ht="18.75" x14ac:dyDescent="0.3">
      <c r="A87" s="42"/>
      <c r="B87" s="43"/>
      <c r="C87" s="43"/>
      <c r="D87" s="43"/>
      <c r="E87" s="94"/>
      <c r="F87" s="266"/>
      <c r="G87" s="267"/>
      <c r="H87" s="64"/>
      <c r="I87" s="168"/>
      <c r="J87" s="173"/>
      <c r="K87" s="173"/>
    </row>
    <row r="88" spans="1:11" customFormat="1" ht="18.75" x14ac:dyDescent="0.3">
      <c r="A88" s="42"/>
      <c r="B88" s="43"/>
      <c r="C88" s="43"/>
      <c r="D88" s="43"/>
      <c r="E88" s="94"/>
      <c r="F88" s="266"/>
      <c r="G88" s="267"/>
      <c r="H88" s="64"/>
      <c r="I88" s="168"/>
      <c r="J88" s="173"/>
      <c r="K88" s="173"/>
    </row>
    <row r="89" spans="1:11" customFormat="1" ht="18.75" x14ac:dyDescent="0.3">
      <c r="A89" s="42"/>
      <c r="B89" s="43"/>
      <c r="C89" s="43"/>
      <c r="D89" s="43"/>
      <c r="E89" s="94"/>
      <c r="F89" s="266"/>
      <c r="G89" s="267"/>
      <c r="H89" s="64"/>
      <c r="I89" s="168"/>
      <c r="J89" s="173"/>
      <c r="K89" s="173"/>
    </row>
    <row r="90" spans="1:11" customFormat="1" ht="18.75" x14ac:dyDescent="0.3">
      <c r="A90" s="42"/>
      <c r="B90" s="43"/>
      <c r="C90" s="43"/>
      <c r="D90" s="43"/>
      <c r="E90" s="94"/>
      <c r="F90" s="266"/>
      <c r="G90" s="267"/>
      <c r="H90" s="64"/>
      <c r="I90" s="168"/>
      <c r="J90" s="173"/>
      <c r="K90" s="173"/>
    </row>
    <row r="91" spans="1:11" customFormat="1" ht="18.75" x14ac:dyDescent="0.3">
      <c r="A91" s="42"/>
      <c r="B91" s="43"/>
      <c r="C91" s="43"/>
      <c r="D91" s="43"/>
      <c r="E91" s="94"/>
      <c r="F91" s="266"/>
      <c r="G91" s="267"/>
      <c r="H91" s="64"/>
      <c r="I91" s="168"/>
      <c r="J91" s="173"/>
      <c r="K91" s="173"/>
    </row>
    <row r="92" spans="1:11" customFormat="1" ht="18.75" x14ac:dyDescent="0.3">
      <c r="A92" s="42"/>
      <c r="B92" s="43"/>
      <c r="C92" s="43"/>
      <c r="D92" s="43"/>
      <c r="E92" s="94"/>
      <c r="F92" s="266"/>
      <c r="G92" s="267"/>
      <c r="H92" s="64"/>
      <c r="I92" s="168"/>
      <c r="J92" s="173"/>
      <c r="K92" s="173"/>
    </row>
    <row r="93" spans="1:11" customFormat="1" ht="18.75" x14ac:dyDescent="0.3">
      <c r="A93" s="42"/>
      <c r="B93" s="43"/>
      <c r="C93" s="43"/>
      <c r="D93" s="43"/>
      <c r="E93" s="94"/>
      <c r="F93" s="266"/>
      <c r="G93" s="267"/>
      <c r="H93" s="64"/>
      <c r="I93" s="168"/>
      <c r="J93" s="173"/>
      <c r="K93" s="173"/>
    </row>
    <row r="94" spans="1:11" customFormat="1" ht="18.75" x14ac:dyDescent="0.3">
      <c r="A94" s="42"/>
      <c r="B94" s="43"/>
      <c r="C94" s="43"/>
      <c r="D94" s="43"/>
      <c r="E94" s="94"/>
      <c r="F94" s="266"/>
      <c r="G94" s="267"/>
      <c r="H94" s="64"/>
      <c r="I94" s="168"/>
      <c r="J94" s="173"/>
      <c r="K94" s="173"/>
    </row>
    <row r="95" spans="1:11" customFormat="1" ht="18.75" x14ac:dyDescent="0.3">
      <c r="A95" s="42"/>
      <c r="B95" s="43"/>
      <c r="C95" s="43"/>
      <c r="D95" s="43"/>
      <c r="E95" s="94"/>
      <c r="F95" s="266"/>
      <c r="G95" s="267"/>
      <c r="H95" s="64"/>
      <c r="I95" s="168"/>
      <c r="J95" s="173"/>
      <c r="K95" s="173"/>
    </row>
    <row r="96" spans="1:11" customFormat="1" ht="18.75" x14ac:dyDescent="0.3">
      <c r="A96" s="42"/>
      <c r="B96" s="43"/>
      <c r="C96" s="43"/>
      <c r="D96" s="43"/>
      <c r="E96" s="94"/>
      <c r="F96" s="266"/>
      <c r="G96" s="267"/>
      <c r="H96" s="64"/>
      <c r="I96" s="168"/>
      <c r="J96" s="173"/>
      <c r="K96" s="173"/>
    </row>
    <row r="97" spans="1:11" customFormat="1" ht="19.5" thickBot="1" x14ac:dyDescent="0.35">
      <c r="A97" s="65"/>
      <c r="B97" s="66"/>
      <c r="C97" s="66"/>
      <c r="D97" s="66"/>
      <c r="E97" s="95"/>
      <c r="F97" s="268"/>
      <c r="G97" s="269"/>
      <c r="H97" s="171"/>
      <c r="I97" s="172"/>
      <c r="J97" s="174"/>
      <c r="K97" s="174"/>
    </row>
    <row r="98" spans="1:11" ht="19.5" customHeight="1" thickBot="1" x14ac:dyDescent="0.3">
      <c r="A98" s="88"/>
      <c r="B98" s="89"/>
      <c r="C98" s="89"/>
      <c r="D98" s="89"/>
      <c r="E98" s="89"/>
      <c r="F98" s="89"/>
      <c r="G98" s="89"/>
      <c r="H98" s="166"/>
      <c r="I98" s="89"/>
      <c r="J98" s="181"/>
      <c r="K98" s="181"/>
    </row>
    <row r="99" spans="1:11" ht="21.6" customHeight="1" x14ac:dyDescent="0.3">
      <c r="A99" s="405" t="s">
        <v>70</v>
      </c>
      <c r="B99" s="406"/>
      <c r="C99" s="406"/>
      <c r="D99" s="406"/>
      <c r="E99" s="406"/>
      <c r="F99" s="406"/>
      <c r="G99" s="406"/>
      <c r="H99" s="406"/>
      <c r="I99" s="406"/>
      <c r="J99" s="406"/>
      <c r="K99" s="406"/>
    </row>
    <row r="100" spans="1:11" ht="14.45" customHeight="1" x14ac:dyDescent="0.25">
      <c r="A100" s="100"/>
      <c r="B100" s="314" t="s">
        <v>68</v>
      </c>
      <c r="C100" s="314"/>
      <c r="D100" s="314"/>
      <c r="E100" s="314"/>
      <c r="F100" s="314"/>
      <c r="G100" s="314"/>
      <c r="H100" s="314"/>
      <c r="I100" s="314"/>
    </row>
    <row r="101" spans="1:11" ht="14.45" customHeight="1" x14ac:dyDescent="0.25">
      <c r="A101" s="100"/>
      <c r="B101" s="139"/>
      <c r="C101" s="139"/>
      <c r="D101" s="139"/>
      <c r="E101" s="139"/>
      <c r="F101" s="139"/>
      <c r="G101" s="139"/>
      <c r="H101" s="139"/>
      <c r="I101" s="139"/>
    </row>
    <row r="102" spans="1:11" ht="19.5" customHeight="1" thickBot="1" x14ac:dyDescent="0.3">
      <c r="B102" s="3"/>
      <c r="C102" s="3"/>
      <c r="D102" s="3"/>
      <c r="E102" s="3"/>
      <c r="F102" s="9"/>
      <c r="G102" s="3"/>
      <c r="H102" s="3"/>
    </row>
    <row r="103" spans="1:11" ht="19.5" customHeight="1" x14ac:dyDescent="0.25">
      <c r="B103" s="298" t="s">
        <v>14</v>
      </c>
      <c r="C103" s="298"/>
      <c r="D103" s="298"/>
      <c r="E103" s="298"/>
      <c r="F103" s="41"/>
      <c r="G103" s="298" t="s">
        <v>6</v>
      </c>
      <c r="H103" s="298"/>
    </row>
    <row r="104" spans="1:11" ht="19.5" customHeight="1" x14ac:dyDescent="0.25">
      <c r="D104" s="4"/>
    </row>
  </sheetData>
  <mergeCells count="168">
    <mergeCell ref="F16:G16"/>
    <mergeCell ref="H16:I16"/>
    <mergeCell ref="D16:E16"/>
    <mergeCell ref="B16:C16"/>
    <mergeCell ref="J69:K69"/>
    <mergeCell ref="A68:K68"/>
    <mergeCell ref="A99:K99"/>
    <mergeCell ref="F5:G5"/>
    <mergeCell ref="F4:G4"/>
    <mergeCell ref="H13:I13"/>
    <mergeCell ref="J25:K25"/>
    <mergeCell ref="B19:E19"/>
    <mergeCell ref="A18:I18"/>
    <mergeCell ref="F11:G11"/>
    <mergeCell ref="F10:G10"/>
    <mergeCell ref="F9:G9"/>
    <mergeCell ref="F8:G8"/>
    <mergeCell ref="F7:G7"/>
    <mergeCell ref="H12:I12"/>
    <mergeCell ref="H10:I10"/>
    <mergeCell ref="H11:I11"/>
    <mergeCell ref="H7:I7"/>
    <mergeCell ref="H8:I8"/>
    <mergeCell ref="H9:I9"/>
    <mergeCell ref="A1:I1"/>
    <mergeCell ref="H21:I21"/>
    <mergeCell ref="J21:K21"/>
    <mergeCell ref="A3:I3"/>
    <mergeCell ref="A2:G2"/>
    <mergeCell ref="A17:I17"/>
    <mergeCell ref="F20:G20"/>
    <mergeCell ref="H20:I20"/>
    <mergeCell ref="F28:G28"/>
    <mergeCell ref="H28:I28"/>
    <mergeCell ref="A27:I27"/>
    <mergeCell ref="H14:I14"/>
    <mergeCell ref="H15:I15"/>
    <mergeCell ref="F15:G15"/>
    <mergeCell ref="F14:G14"/>
    <mergeCell ref="F12:G12"/>
    <mergeCell ref="H2:I2"/>
    <mergeCell ref="H4:I4"/>
    <mergeCell ref="H5:I5"/>
    <mergeCell ref="H6:I6"/>
    <mergeCell ref="F6:G6"/>
    <mergeCell ref="D25:E25"/>
    <mergeCell ref="F25:G25"/>
    <mergeCell ref="H25:I25"/>
    <mergeCell ref="D22:E22"/>
    <mergeCell ref="F22:G22"/>
    <mergeCell ref="H22:I22"/>
    <mergeCell ref="J22:K22"/>
    <mergeCell ref="D21:E21"/>
    <mergeCell ref="F21:G21"/>
    <mergeCell ref="D26:E26"/>
    <mergeCell ref="F26:G26"/>
    <mergeCell ref="H26:I26"/>
    <mergeCell ref="D23:E23"/>
    <mergeCell ref="F23:G23"/>
    <mergeCell ref="H23:I23"/>
    <mergeCell ref="J23:K23"/>
    <mergeCell ref="D24:E24"/>
    <mergeCell ref="F24:G24"/>
    <mergeCell ref="H24:I24"/>
    <mergeCell ref="J24:K24"/>
    <mergeCell ref="D31:E31"/>
    <mergeCell ref="F31:G31"/>
    <mergeCell ref="H31:I31"/>
    <mergeCell ref="J31:K31"/>
    <mergeCell ref="D32:E32"/>
    <mergeCell ref="F32:G32"/>
    <mergeCell ref="H32:I32"/>
    <mergeCell ref="J32:K32"/>
    <mergeCell ref="D29:E29"/>
    <mergeCell ref="F29:G29"/>
    <mergeCell ref="H29:I29"/>
    <mergeCell ref="J29:K29"/>
    <mergeCell ref="D30:E30"/>
    <mergeCell ref="F30:G30"/>
    <mergeCell ref="H30:I30"/>
    <mergeCell ref="J30:K30"/>
    <mergeCell ref="A35:A36"/>
    <mergeCell ref="B35:B36"/>
    <mergeCell ref="C35:E36"/>
    <mergeCell ref="F35:G36"/>
    <mergeCell ref="H35:I36"/>
    <mergeCell ref="D33:E33"/>
    <mergeCell ref="F33:G33"/>
    <mergeCell ref="H33:I33"/>
    <mergeCell ref="J33:K33"/>
    <mergeCell ref="D34:E34"/>
    <mergeCell ref="F34:G34"/>
    <mergeCell ref="H34:I34"/>
    <mergeCell ref="I47:I48"/>
    <mergeCell ref="D41:E41"/>
    <mergeCell ref="D42:E42"/>
    <mergeCell ref="D43:E43"/>
    <mergeCell ref="D44:E44"/>
    <mergeCell ref="D45:E45"/>
    <mergeCell ref="B39:E39"/>
    <mergeCell ref="F39:F40"/>
    <mergeCell ref="G39:G40"/>
    <mergeCell ref="H39:H40"/>
    <mergeCell ref="I39:I40"/>
    <mergeCell ref="D52:E52"/>
    <mergeCell ref="D53:E53"/>
    <mergeCell ref="D54:E54"/>
    <mergeCell ref="D46:E46"/>
    <mergeCell ref="F47:F48"/>
    <mergeCell ref="G47:G48"/>
    <mergeCell ref="H47:H48"/>
    <mergeCell ref="D49:E49"/>
    <mergeCell ref="D50:E50"/>
    <mergeCell ref="D51:E51"/>
    <mergeCell ref="G103:H103"/>
    <mergeCell ref="B103:E103"/>
    <mergeCell ref="F69:I69"/>
    <mergeCell ref="A69:E69"/>
    <mergeCell ref="A70:D70"/>
    <mergeCell ref="F70:G70"/>
    <mergeCell ref="F71:G71"/>
    <mergeCell ref="A62:E62"/>
    <mergeCell ref="A65:E65"/>
    <mergeCell ref="F86:G86"/>
    <mergeCell ref="F77:G77"/>
    <mergeCell ref="F78:G78"/>
    <mergeCell ref="F79:G79"/>
    <mergeCell ref="F80:G80"/>
    <mergeCell ref="F81:G81"/>
    <mergeCell ref="F72:G72"/>
    <mergeCell ref="F73:G73"/>
    <mergeCell ref="F74:G74"/>
    <mergeCell ref="F75:G75"/>
    <mergeCell ref="F76:G76"/>
    <mergeCell ref="B100:I100"/>
    <mergeCell ref="B59:E59"/>
    <mergeCell ref="G55:G56"/>
    <mergeCell ref="H55:H56"/>
    <mergeCell ref="I55:I56"/>
    <mergeCell ref="A57:A58"/>
    <mergeCell ref="B57:B58"/>
    <mergeCell ref="C57:E58"/>
    <mergeCell ref="G57:G58"/>
    <mergeCell ref="I57:I58"/>
    <mergeCell ref="F55:F56"/>
    <mergeCell ref="A55:A56"/>
    <mergeCell ref="B55:B56"/>
    <mergeCell ref="C55:E56"/>
    <mergeCell ref="A61:I61"/>
    <mergeCell ref="B71:D71"/>
    <mergeCell ref="B72:D72"/>
    <mergeCell ref="C63:F63"/>
    <mergeCell ref="C64:F64"/>
    <mergeCell ref="F96:G96"/>
    <mergeCell ref="F97:G97"/>
    <mergeCell ref="F92:G92"/>
    <mergeCell ref="F93:G93"/>
    <mergeCell ref="F94:G94"/>
    <mergeCell ref="F95:G95"/>
    <mergeCell ref="F87:G87"/>
    <mergeCell ref="F88:G88"/>
    <mergeCell ref="F89:G89"/>
    <mergeCell ref="F90:G90"/>
    <mergeCell ref="F91:G91"/>
    <mergeCell ref="F82:G82"/>
    <mergeCell ref="F83:G83"/>
    <mergeCell ref="F84:G84"/>
    <mergeCell ref="F85:G85"/>
  </mergeCells>
  <hyperlinks>
    <hyperlink ref="H13" r:id="rId1" xr:uid="{00000000-0004-0000-0100-000000000000}"/>
  </hyperlinks>
  <pageMargins left="0.5" right="0.5" top="0.75" bottom="0.75" header="0.3" footer="0.3"/>
  <pageSetup scale="69" fitToHeight="3" orientation="landscape" r:id="rId2"/>
  <rowBreaks count="2" manualBreakCount="2">
    <brk id="37" max="8" man="1"/>
    <brk id="6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Revenue Report</vt:lpstr>
      <vt:lpstr>Instructions!Print_Area</vt:lpstr>
      <vt:lpstr>'Revenue Report'!Print_Area</vt:lpstr>
    </vt:vector>
  </TitlesOfParts>
  <Company>State of Tennessee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Elder</dc:creator>
  <cp:lastModifiedBy>Brett Elder</cp:lastModifiedBy>
  <cp:lastPrinted>2018-02-28T20:46:48Z</cp:lastPrinted>
  <dcterms:created xsi:type="dcterms:W3CDTF">2017-06-30T13:07:30Z</dcterms:created>
  <dcterms:modified xsi:type="dcterms:W3CDTF">2020-09-22T14:44:55Z</dcterms:modified>
</cp:coreProperties>
</file>