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1"/>
  </bookViews>
  <sheets>
    <sheet name="User's Pivot Table" sheetId="1" r:id="rId1"/>
    <sheet name="Mid Month Report August 2014" sheetId="2" r:id="rId2"/>
    <sheet name="MCO &amp; Region" sheetId="3" state="hidden" r:id="rId3"/>
    <sheet name="County, Gender, Age" sheetId="4" state="hidden" r:id="rId4"/>
  </sheets>
  <definedNames>
    <definedName name="_xlnm.Print_Titles" localSheetId="1">'Mid Month Report August 2014'!$17:$18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<sst xmlns="http://schemas.openxmlformats.org/spreadsheetml/2006/main" count="356" uniqueCount="126">
  <si>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</si>
  <si>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</si>
  <si>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</si>
  <si>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</si>
  <si>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</si>
  <si>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</si>
  <si>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</si>
  <si>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</si>
  <si>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</si>
  <si>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</si>
  <si>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</si>
  <si>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</si>
  <si>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</si>
  <si>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</si>
  <si>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</si>
  <si>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</si>
  <si>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</si>
  <si>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</si>
  <si>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</si>
  <si>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</si>
  <si>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</si>
  <si>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</si>
  <si>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</si>
  <si>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</si>
  <si>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</si>
  <si>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</si>
  <si>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</si>
  <si>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</si>
  <si>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</si>
  <si>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</si>
  <si>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</si>
  <si>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</si>
  <si>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</si>
  <si>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</si>
  <si>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</si>
  <si>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</si>
  <si>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</si>
  <si>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</si>
  <si>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</si>
  <si>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</si>
  <si>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</si>
  <si>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</si>
  <si>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</si>
  <si>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</si>
  <si>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</si>
  <si>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</si>
  <si>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</si>
  <si>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</si>
  <si>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</si>
  <si>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</si>
  <si>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</si>
  <si>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</si>
  <si>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</si>
  <si>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</si>
  <si>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</si>
  <si>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</si>
  <si>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</si>
  <si>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</si>
  <si>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</si>
  <si>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</si>
  <si>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</si>
  <si>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</si>
  <si>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</si>
  <si>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</si>
  <si>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</si>
  <si>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</si>
  <si>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</si>
  <si>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</si>
  <si>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</si>
  <si>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</si>
  <si>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</si>
  <si>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</si>
  <si>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</si>
  <si>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</si>
  <si>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</si>
  <si>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</si>
  <si>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</si>
  <si>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</si>
  <si>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</si>
  <si>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</si>
  <si>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</si>
  <si>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</si>
  <si>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</si>
  <si>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</si>
  <si>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</si>
  <si>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</si>
  <si>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</si>
  <si>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</si>
  <si>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</si>
  <si>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</si>
  <si>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</si>
  <si>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</si>
  <si>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</si>
  <si>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</si>
  <si>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</si>
  <si>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</si>
  <si>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</si>
  <si>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</si>
  <si>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</si>
  <si>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</si>
  <si>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</si>
  <si>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</si>
  <si>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</si>
  <si>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</si>
  <si>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</si>
  <si>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</si>
  <si>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</si>
  <si>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</si>
  <si>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</si>
  <si>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</si>
  <si>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</si>
  <si>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</si>
  <si>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</si>
  <si>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</si>
  <si>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</si>
  <si>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</si>
  <si>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</si>
  <si>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</si>
  <si>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</si>
  <si>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</si>
  <si>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</si>
  <si>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</si>
  <si>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</si>
  <si>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Male + Female Total</t>
  </si>
  <si>
    <t>Sum of ENROLLEE_COUNT_15AUG2014</t>
  </si>
  <si>
    <t>Midmonth Report for August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</si>
</sst>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4" fillId="0" borderId="11" xfId="55" applyNumberFormat="1" applyFont="1" applyFill="1" applyBorder="1">
      <alignment/>
      <protection/>
    </xf>
    <xf numFmtId="3" fontId="4" fillId="0" borderId="12" xfId="55" applyNumberFormat="1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55" applyFont="1" applyFill="1" applyBorder="1">
      <alignment/>
      <protection/>
    </xf>
    <xf numFmtId="0" fontId="2" fillId="0" borderId="21" xfId="55" applyFont="1" applyBorder="1">
      <alignment/>
      <protection/>
    </xf>
    <xf numFmtId="3" fontId="39" fillId="0" borderId="21" xfId="0" applyNumberFormat="1" applyFont="1" applyBorder="1" applyAlignment="1">
      <alignment/>
    </xf>
    <xf numFmtId="3" fontId="8" fillId="33" borderId="21" xfId="55" applyNumberFormat="1" applyFont="1" applyFill="1" applyBorder="1">
      <alignment/>
      <protection/>
    </xf>
    <xf numFmtId="0" fontId="2" fillId="0" borderId="22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0" borderId="25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2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0" fontId="2" fillId="0" borderId="27" xfId="55" applyFont="1" applyFill="1" applyBorder="1">
      <alignment/>
      <protection/>
    </xf>
    <xf numFmtId="0" fontId="4" fillId="0" borderId="28" xfId="55" applyFont="1" applyFill="1" applyBorder="1" applyAlignment="1">
      <alignment horizont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28" xfId="55" applyFont="1" applyFill="1" applyBorder="1" applyAlignment="1">
      <alignment horizontal="center" vertical="center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2" xfId="55" applyFont="1" applyFill="1" applyBorder="1">
      <alignment/>
      <protection/>
    </xf>
    <xf numFmtId="0" fontId="4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 wrapText="1"/>
      <protection/>
    </xf>
    <xf numFmtId="0" fontId="4" fillId="0" borderId="35" xfId="55" applyFont="1" applyFill="1" applyBorder="1">
      <alignment/>
      <protection/>
    </xf>
    <xf numFmtId="3" fontId="2" fillId="0" borderId="36" xfId="55" applyNumberFormat="1" applyFont="1" applyFill="1" applyBorder="1">
      <alignment/>
      <protection/>
    </xf>
    <xf numFmtId="3" fontId="2" fillId="0" borderId="37" xfId="55" applyNumberFormat="1" applyFont="1" applyFill="1" applyBorder="1">
      <alignment/>
      <protection/>
    </xf>
    <xf numFmtId="3" fontId="2" fillId="0" borderId="38" xfId="55" applyNumberFormat="1" applyFont="1" applyFill="1" applyBorder="1">
      <alignment/>
      <protection/>
    </xf>
    <xf numFmtId="3" fontId="2" fillId="0" borderId="21" xfId="55" applyNumberFormat="1" applyFont="1" applyFill="1" applyBorder="1">
      <alignment/>
      <protection/>
    </xf>
    <xf numFmtId="3" fontId="4" fillId="0" borderId="21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3" formatCode="#,##0"/>
      <border/>
    </dxf>
    <dxf>
      <font>
        <b/>
      </font>
      <border/>
    </dxf>
    <dxf>
      <alignment horizontal="right" readingOrder="0"/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19 - 20"/>
        <s v="65 --&gt;"/>
      </sharedItems>
    </cacheField>
    <cacheField name="REGION">
      <sharedItems containsMixedTypes="0" count="5">
        <s v="All"/>
        <s v="East Tennessee"/>
        <s v="Middle Tennessee"/>
        <s v="West Tennessee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TENNCARE SELECT"/>
        <s v="BLUECARE"/>
        <s v="UnitedHealthcare Community Plan"/>
        <s v="AMERIGROUP COMMUNITY CARE"/>
        <s v="Awaiting MCO assignment"/>
      </sharedItems>
    </cacheField>
    <cacheField name="DUAL">
      <sharedItems containsMixedTypes="0"/>
    </cacheField>
    <cacheField name="COUNTY">
      <sharedItems containsMixedTypes="0" count="95">
        <s v="LAWRENCE"/>
        <s v="HAMILTON"/>
        <s v="SULLIVAN"/>
        <s v="SEVIER"/>
        <s v="DAVIDSON"/>
        <s v="MONTGOMERY"/>
        <s v="OBION"/>
        <s v="WILSON"/>
        <s v="GRUNDY"/>
        <s v="SUMNER"/>
        <s v="CARTER"/>
        <s v="WEAKLEY"/>
        <s v="FENTRESS"/>
        <s v="RUTHERFORD"/>
        <s v="POLK"/>
        <s v="DECATUR"/>
        <s v="LINCOLN"/>
        <s v="ANDERSON"/>
        <s v="UNION"/>
        <s v="MONROE"/>
        <s v="PERRY"/>
        <s v="CROCKETT"/>
        <s v="CARROLL"/>
        <s v="CAMPBELL"/>
        <s v="GRAINGER"/>
        <s v="BENTON"/>
        <s v="CLAIBORNE"/>
        <s v="WAYNE"/>
        <s v="HUMPHREYS"/>
        <s v="MCNAIRY"/>
        <s v="CANNON"/>
        <s v="HARDIN"/>
        <s v="JOHNSON"/>
        <s v="TIPTON"/>
        <s v="DICKSON"/>
        <s v="PICKETT"/>
        <s v="HOUSTON"/>
        <s v="HICKMAN"/>
        <s v="WILLIAMSON"/>
        <s v="COFFEE"/>
        <s v="JACKSON"/>
        <s v="MARSHALL"/>
        <s v="GILES"/>
        <s v="STEWART"/>
        <s v="MOORE"/>
        <s v="BEDFORD"/>
        <s v="WARREN"/>
        <s v="MADISON"/>
        <s v="CHEATHAM"/>
        <s v="GIBSON"/>
        <s v="CHESTER"/>
        <s v="CUMBERLAND"/>
        <s v="DEKALB"/>
        <s v="BLEDSOE"/>
        <s v="OVERTON"/>
        <s v="HENDERSON"/>
        <s v="HAWKINS"/>
        <s v="LAUDERDALE"/>
        <s v="SHELBY"/>
        <s v="DYER"/>
        <s v="FAYETTE"/>
        <s v="KNOX"/>
        <s v="WHITE"/>
        <s v="BLOUNT"/>
        <s v="GREENE"/>
        <s v="SEQUATCHIE"/>
        <s v="ROANE"/>
        <s v="COCKE"/>
        <s v="BRADLEY"/>
        <s v="FRANKLIN"/>
        <s v="VAN BUREN"/>
        <s v="SMITH"/>
        <s v="LOUDON"/>
        <s v="HAYWOOD"/>
        <s v="LAKE"/>
        <s v="MEIGS"/>
        <s v="MARION"/>
        <s v="MORGAN"/>
        <s v="RHEA"/>
        <s v="MAURY"/>
        <s v="LEWIS"/>
        <s v="HAMBLEN"/>
        <s v="HENRY"/>
        <s v="HARDEMAN"/>
        <s v="TROUSDALE"/>
        <s v="WASHINGTON"/>
        <s v="MACON"/>
        <s v="MCMINN"/>
        <s v="CLAY"/>
        <s v="JEFFERSON"/>
        <s v="SCOTT"/>
        <s v="UNICOI"/>
        <s v="PUTNAM"/>
        <s v="ROBERTSON"/>
        <s v="HANCOCK"/>
      </sharedItems>
    </cacheField>
    <cacheField name="CDE_COUNTY">
      <sharedItems containsMixedTypes="0"/>
    </cacheField>
    <cacheField name="ENROLLEE_COUNT_15AUG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6">
        <item sd="0" x="3"/>
        <item x="1"/>
        <item sd="0" x="0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UG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17"/>
        <item x="45"/>
        <item x="25"/>
        <item x="53"/>
        <item x="63"/>
        <item x="68"/>
        <item x="23"/>
        <item x="30"/>
        <item x="22"/>
        <item x="10"/>
        <item x="48"/>
        <item x="50"/>
        <item x="26"/>
        <item x="88"/>
        <item x="67"/>
        <item x="39"/>
        <item x="21"/>
        <item x="51"/>
        <item x="4"/>
        <item x="15"/>
        <item x="52"/>
        <item x="34"/>
        <item x="59"/>
        <item x="60"/>
        <item x="12"/>
        <item x="69"/>
        <item x="49"/>
        <item x="42"/>
        <item x="24"/>
        <item x="64"/>
        <item x="8"/>
        <item x="81"/>
        <item x="1"/>
        <item x="94"/>
        <item x="83"/>
        <item x="31"/>
        <item x="56"/>
        <item x="73"/>
        <item x="55"/>
        <item x="82"/>
        <item x="37"/>
        <item x="36"/>
        <item x="28"/>
        <item x="40"/>
        <item x="89"/>
        <item x="32"/>
        <item x="61"/>
        <item x="74"/>
        <item x="57"/>
        <item x="0"/>
        <item x="80"/>
        <item x="16"/>
        <item x="72"/>
        <item x="86"/>
        <item x="47"/>
        <item x="76"/>
        <item x="41"/>
        <item x="79"/>
        <item x="87"/>
        <item x="29"/>
        <item x="75"/>
        <item x="19"/>
        <item x="5"/>
        <item x="44"/>
        <item x="77"/>
        <item x="6"/>
        <item x="54"/>
        <item x="20"/>
        <item x="35"/>
        <item x="14"/>
        <item x="92"/>
        <item x="78"/>
        <item x="66"/>
        <item x="93"/>
        <item x="13"/>
        <item x="90"/>
        <item x="65"/>
        <item x="3"/>
        <item x="58"/>
        <item x="71"/>
        <item x="43"/>
        <item x="2"/>
        <item x="9"/>
        <item x="33"/>
        <item x="84"/>
        <item x="91"/>
        <item x="18"/>
        <item x="70"/>
        <item x="46"/>
        <item x="85"/>
        <item x="27"/>
        <item x="11"/>
        <item x="62"/>
        <item x="38"/>
        <item x="7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UG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19"/>
      <c r="B3" s="20"/>
      <c r="C3" s="21"/>
    </row>
    <row r="4" spans="1:3" ht="15">
      <c r="A4" s="22"/>
      <c r="B4" s="4"/>
      <c r="C4" s="23"/>
    </row>
    <row r="5" spans="1:3" ht="15">
      <c r="A5" s="22"/>
      <c r="B5" s="4"/>
      <c r="C5" s="23"/>
    </row>
    <row r="6" spans="1:3" ht="15">
      <c r="A6" s="22"/>
      <c r="B6" s="4"/>
      <c r="C6" s="23"/>
    </row>
    <row r="7" spans="1:3" ht="15">
      <c r="A7" s="22"/>
      <c r="B7" s="4"/>
      <c r="C7" s="23"/>
    </row>
    <row r="8" spans="1:3" ht="15">
      <c r="A8" s="22"/>
      <c r="B8" s="4"/>
      <c r="C8" s="23"/>
    </row>
    <row r="9" spans="1:3" ht="15">
      <c r="A9" s="22"/>
      <c r="B9" s="4"/>
      <c r="C9" s="23"/>
    </row>
    <row r="10" spans="1:3" ht="15">
      <c r="A10" s="22"/>
      <c r="B10" s="4"/>
      <c r="C10" s="23"/>
    </row>
    <row r="11" spans="1:3" ht="15">
      <c r="A11" s="22"/>
      <c r="B11" s="4"/>
      <c r="C11" s="23"/>
    </row>
    <row r="12" spans="1:3" ht="15">
      <c r="A12" s="22"/>
      <c r="B12" s="4"/>
      <c r="C12" s="23"/>
    </row>
    <row r="13" spans="1:3" ht="15">
      <c r="A13" s="22"/>
      <c r="B13" s="4"/>
      <c r="C13" s="23"/>
    </row>
    <row r="14" spans="1:3" ht="15">
      <c r="A14" s="22"/>
      <c r="B14" s="4"/>
      <c r="C14" s="23"/>
    </row>
    <row r="15" spans="1:3" ht="15">
      <c r="A15" s="22"/>
      <c r="B15" s="4"/>
      <c r="C15" s="23"/>
    </row>
    <row r="16" spans="1:3" ht="15">
      <c r="A16" s="22"/>
      <c r="B16" s="4"/>
      <c r="C16" s="23"/>
    </row>
    <row r="17" spans="1:3" ht="15">
      <c r="A17" s="22"/>
      <c r="B17" s="4"/>
      <c r="C17" s="23"/>
    </row>
    <row r="18" spans="1:3" ht="15">
      <c r="A18" s="22"/>
      <c r="B18" s="4"/>
      <c r="C18" s="23"/>
    </row>
    <row r="19" spans="1:3" ht="15">
      <c r="A19" s="22"/>
      <c r="B19" s="4"/>
      <c r="C19" s="23"/>
    </row>
    <row r="20" spans="1:3" ht="15">
      <c r="A20" s="24"/>
      <c r="B20" s="25"/>
      <c r="C20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15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" t="s">
        <v>1</v>
      </c>
      <c r="B3" s="3"/>
      <c r="C3" s="3"/>
      <c r="D3" s="3"/>
      <c r="E3" s="3"/>
      <c r="F3" s="3"/>
      <c r="G3" s="3"/>
      <c r="H3" s="3"/>
      <c r="I3" s="10"/>
      <c r="J3" s="3"/>
      <c r="K3" s="3"/>
      <c r="L3" s="3"/>
      <c r="M3" s="3"/>
    </row>
    <row r="4" spans="1:13" ht="12.75">
      <c r="A4" s="3"/>
      <c r="B4" s="3"/>
      <c r="C4" s="3"/>
      <c r="D4" s="3"/>
      <c r="E4" s="11"/>
      <c r="F4" s="12"/>
      <c r="G4" s="12"/>
      <c r="H4" s="12"/>
      <c r="I4" s="10"/>
      <c r="J4" s="3"/>
      <c r="K4" s="3"/>
      <c r="L4" s="3"/>
      <c r="M4" s="3"/>
    </row>
    <row r="5" spans="1:13" ht="12.75">
      <c r="A5" s="27" t="s">
        <v>2</v>
      </c>
      <c r="B5" s="27" t="s">
        <v>3</v>
      </c>
      <c r="C5" s="27" t="s">
        <v>4</v>
      </c>
      <c r="D5" s="3"/>
      <c r="E5" s="12"/>
      <c r="F5" s="12"/>
      <c r="G5" s="12"/>
      <c r="H5" s="12"/>
      <c r="I5" s="10"/>
      <c r="J5" s="3"/>
      <c r="K5" s="3"/>
      <c r="L5" s="3"/>
      <c r="M5" s="3"/>
    </row>
    <row r="6" spans="1:13" ht="15">
      <c r="A6" s="28" t="s">
        <v>119</v>
      </c>
      <c r="B6" s="28"/>
      <c r="C6" s="29">
        <v>399.93548387096695</v>
      </c>
      <c r="D6" s="10"/>
      <c r="E6" s="10"/>
      <c r="F6" s="12"/>
      <c r="G6" s="12"/>
      <c r="H6" s="10"/>
      <c r="I6" s="11"/>
      <c r="J6" s="3"/>
      <c r="K6" s="3"/>
      <c r="L6" s="3"/>
      <c r="M6" s="3"/>
    </row>
    <row r="7" spans="1:13" ht="15">
      <c r="A7" s="28" t="s">
        <v>5</v>
      </c>
      <c r="B7" s="28" t="s">
        <v>6</v>
      </c>
      <c r="C7" s="29">
        <v>214605.90322580593</v>
      </c>
      <c r="D7" s="10"/>
      <c r="E7" s="10"/>
      <c r="F7" s="12"/>
      <c r="G7" s="12"/>
      <c r="H7" s="10"/>
      <c r="I7" s="11"/>
      <c r="J7" s="3"/>
      <c r="K7" s="3"/>
      <c r="L7" s="3"/>
      <c r="M7" s="3"/>
    </row>
    <row r="8" spans="1:13" ht="15">
      <c r="A8" s="28" t="s">
        <v>7</v>
      </c>
      <c r="B8" s="28" t="s">
        <v>8</v>
      </c>
      <c r="C8" s="29">
        <v>224921.35483870926</v>
      </c>
      <c r="D8" s="10"/>
      <c r="E8" s="10"/>
      <c r="F8" s="12"/>
      <c r="G8" s="12"/>
      <c r="H8" s="10"/>
      <c r="I8" s="11"/>
      <c r="J8" s="3"/>
      <c r="K8" s="3"/>
      <c r="L8" s="3"/>
      <c r="M8" s="3"/>
    </row>
    <row r="9" spans="1:13" ht="15">
      <c r="A9" s="28" t="s">
        <v>7</v>
      </c>
      <c r="B9" s="28" t="s">
        <v>9</v>
      </c>
      <c r="C9" s="29">
        <v>186524.83870967728</v>
      </c>
      <c r="D9" s="10"/>
      <c r="E9" s="10"/>
      <c r="F9" s="12"/>
      <c r="G9" s="12"/>
      <c r="H9" s="10"/>
      <c r="I9" s="11"/>
      <c r="J9" s="3"/>
      <c r="K9" s="3"/>
      <c r="L9" s="3"/>
      <c r="M9" s="3"/>
    </row>
    <row r="10" spans="1:13" ht="15">
      <c r="A10" s="28" t="s">
        <v>10</v>
      </c>
      <c r="B10" s="28" t="s">
        <v>11</v>
      </c>
      <c r="C10" s="29">
        <v>47764.51612903221</v>
      </c>
      <c r="D10" s="10"/>
      <c r="E10" s="10"/>
      <c r="F10" s="12"/>
      <c r="G10" s="12"/>
      <c r="H10" s="10"/>
      <c r="I10" s="11"/>
      <c r="J10" s="3"/>
      <c r="K10" s="3"/>
      <c r="L10" s="3"/>
      <c r="M10" s="3"/>
    </row>
    <row r="11" spans="1:13" ht="15">
      <c r="A11" s="28" t="s">
        <v>12</v>
      </c>
      <c r="B11" s="28" t="s">
        <v>8</v>
      </c>
      <c r="C11" s="29">
        <v>214059.48387096735</v>
      </c>
      <c r="D11" s="10"/>
      <c r="E11" s="10"/>
      <c r="F11" s="12"/>
      <c r="G11" s="12"/>
      <c r="H11" s="10"/>
      <c r="I11" s="11"/>
      <c r="J11" s="3"/>
      <c r="K11" s="3"/>
      <c r="L11" s="3"/>
      <c r="M11" s="3"/>
    </row>
    <row r="12" spans="1:13" ht="15">
      <c r="A12" s="28"/>
      <c r="B12" s="28" t="s">
        <v>6</v>
      </c>
      <c r="C12" s="29">
        <v>216067.19354838665</v>
      </c>
      <c r="D12" s="10"/>
      <c r="E12" s="10"/>
      <c r="F12" s="12"/>
      <c r="G12" s="12"/>
      <c r="H12" s="10"/>
      <c r="I12" s="11"/>
      <c r="J12" s="3"/>
      <c r="K12" s="3"/>
      <c r="L12" s="3"/>
      <c r="M12" s="3"/>
    </row>
    <row r="13" spans="1:13" ht="15">
      <c r="A13" s="28"/>
      <c r="B13" s="28" t="s">
        <v>9</v>
      </c>
      <c r="C13" s="29">
        <v>185551.3225806448</v>
      </c>
      <c r="D13" s="10"/>
      <c r="E13" s="10"/>
      <c r="F13" s="12"/>
      <c r="G13" s="12"/>
      <c r="H13" s="10"/>
      <c r="I13" s="11"/>
      <c r="J13" s="3"/>
      <c r="K13" s="3"/>
      <c r="L13" s="3"/>
      <c r="M13" s="3"/>
    </row>
    <row r="14" spans="1:13" ht="15">
      <c r="A14" s="27" t="s">
        <v>13</v>
      </c>
      <c r="B14" s="27"/>
      <c r="C14" s="30">
        <f>SUM(C6:C13)</f>
        <v>1289894.5483870946</v>
      </c>
      <c r="D14" s="10"/>
      <c r="E14" s="10"/>
      <c r="F14" s="12"/>
      <c r="G14" s="12"/>
      <c r="H14" s="10"/>
      <c r="I14" s="13"/>
      <c r="J14" s="3"/>
      <c r="K14" s="3"/>
      <c r="L14" s="3"/>
      <c r="M14" s="3"/>
    </row>
    <row r="15" spans="1:13" ht="12.75">
      <c r="A15" s="3"/>
      <c r="B15" s="3"/>
      <c r="C15" s="14"/>
      <c r="D15" s="3"/>
      <c r="E15" s="12"/>
      <c r="F15" s="12"/>
      <c r="G15" s="10"/>
      <c r="H15" s="3"/>
      <c r="I15" s="10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>
      <c r="A17" s="40"/>
      <c r="B17" s="41" t="s">
        <v>14</v>
      </c>
      <c r="C17" s="42"/>
      <c r="D17" s="42"/>
      <c r="E17" s="43"/>
      <c r="F17" s="44" t="s">
        <v>15</v>
      </c>
      <c r="G17" s="45" t="s">
        <v>16</v>
      </c>
      <c r="H17" s="46"/>
      <c r="I17" s="46"/>
      <c r="J17" s="47"/>
      <c r="K17" s="44" t="s">
        <v>17</v>
      </c>
      <c r="L17" s="44" t="s">
        <v>13</v>
      </c>
      <c r="M17" s="3"/>
    </row>
    <row r="18" spans="1:13" ht="12.75">
      <c r="A18" s="48" t="s">
        <v>18</v>
      </c>
      <c r="B18" s="49" t="s">
        <v>19</v>
      </c>
      <c r="C18" s="50" t="s">
        <v>20</v>
      </c>
      <c r="D18" s="50" t="s">
        <v>21</v>
      </c>
      <c r="E18" s="50" t="s">
        <v>22</v>
      </c>
      <c r="F18" s="51"/>
      <c r="G18" s="49" t="s">
        <v>19</v>
      </c>
      <c r="H18" s="50" t="s">
        <v>20</v>
      </c>
      <c r="I18" s="50" t="s">
        <v>21</v>
      </c>
      <c r="J18" s="50" t="s">
        <v>22</v>
      </c>
      <c r="K18" s="51"/>
      <c r="L18" s="51"/>
      <c r="M18" s="3"/>
    </row>
    <row r="19" spans="1:13" ht="12.75">
      <c r="A19" s="31" t="s">
        <v>23</v>
      </c>
      <c r="B19" s="32">
        <v>3980.9677419354707</v>
      </c>
      <c r="C19" s="33">
        <v>299.4193548387085</v>
      </c>
      <c r="D19" s="33">
        <v>3666.7096774193456</v>
      </c>
      <c r="E19" s="34">
        <v>589.225806451612</v>
      </c>
      <c r="F19" s="35">
        <v>8536.322580645137</v>
      </c>
      <c r="G19" s="32">
        <v>4084.709677419347</v>
      </c>
      <c r="H19" s="33">
        <v>228</v>
      </c>
      <c r="I19" s="33">
        <v>1766.8064516129018</v>
      </c>
      <c r="J19" s="34">
        <v>272.7096774193536</v>
      </c>
      <c r="K19" s="35">
        <v>6352.225806451602</v>
      </c>
      <c r="L19" s="17">
        <f>F19+K19</f>
        <v>14888.54838709674</v>
      </c>
      <c r="M19" s="3"/>
    </row>
    <row r="20" spans="1:13" ht="12.75">
      <c r="A20" s="31" t="s">
        <v>24</v>
      </c>
      <c r="B20" s="36">
        <v>3504.8064516129007</v>
      </c>
      <c r="C20" s="37">
        <v>239.58064516128937</v>
      </c>
      <c r="D20" s="37">
        <v>2591.5806451612875</v>
      </c>
      <c r="E20" s="38">
        <v>242.99999999999906</v>
      </c>
      <c r="F20" s="39">
        <v>6578.967741935477</v>
      </c>
      <c r="G20" s="36">
        <v>3645.32258064515</v>
      </c>
      <c r="H20" s="37">
        <v>145.99999999999994</v>
      </c>
      <c r="I20" s="37">
        <v>1083.74193548387</v>
      </c>
      <c r="J20" s="38">
        <v>112.3548387096773</v>
      </c>
      <c r="K20" s="39">
        <v>4987.4193548386975</v>
      </c>
      <c r="L20" s="18">
        <f aca="true" t="shared" si="0" ref="L20:L83">F20+K20</f>
        <v>11566.387096774175</v>
      </c>
      <c r="M20" s="3"/>
    </row>
    <row r="21" spans="1:13" ht="12.75">
      <c r="A21" s="31" t="s">
        <v>25</v>
      </c>
      <c r="B21" s="36">
        <v>909.6451612903219</v>
      </c>
      <c r="C21" s="37">
        <v>84.2258064516129</v>
      </c>
      <c r="D21" s="37">
        <v>918.2580645161285</v>
      </c>
      <c r="E21" s="38">
        <v>137</v>
      </c>
      <c r="F21" s="39">
        <v>2049.1290322580635</v>
      </c>
      <c r="G21" s="36">
        <v>983.1935483870963</v>
      </c>
      <c r="H21" s="37">
        <v>71.9999999999999</v>
      </c>
      <c r="I21" s="37">
        <v>477.93548387096723</v>
      </c>
      <c r="J21" s="38">
        <v>69.6129032258063</v>
      </c>
      <c r="K21" s="39">
        <v>1602.7419354838698</v>
      </c>
      <c r="L21" s="18">
        <f t="shared" si="0"/>
        <v>3651.8709677419333</v>
      </c>
      <c r="M21" s="3"/>
    </row>
    <row r="22" spans="1:13" ht="12.75">
      <c r="A22" s="31" t="s">
        <v>26</v>
      </c>
      <c r="B22" s="36">
        <v>759.0967741935481</v>
      </c>
      <c r="C22" s="37">
        <v>65</v>
      </c>
      <c r="D22" s="37">
        <v>692.6129032258054</v>
      </c>
      <c r="E22" s="38">
        <v>113</v>
      </c>
      <c r="F22" s="39">
        <v>1629.7096774193535</v>
      </c>
      <c r="G22" s="36">
        <v>872.2903225806435</v>
      </c>
      <c r="H22" s="37">
        <v>45</v>
      </c>
      <c r="I22" s="37">
        <v>401.90322580645136</v>
      </c>
      <c r="J22" s="38">
        <v>51.8387096774192</v>
      </c>
      <c r="K22" s="39">
        <v>1371.032258064514</v>
      </c>
      <c r="L22" s="18">
        <f t="shared" si="0"/>
        <v>3000.7419354838676</v>
      </c>
      <c r="M22" s="3"/>
    </row>
    <row r="23" spans="1:13" ht="12.75">
      <c r="A23" s="31" t="s">
        <v>27</v>
      </c>
      <c r="B23" s="36">
        <v>5530.77419354837</v>
      </c>
      <c r="C23" s="37">
        <v>440.3870967741925</v>
      </c>
      <c r="D23" s="37">
        <v>5047.35483870966</v>
      </c>
      <c r="E23" s="38">
        <v>646.4516129032249</v>
      </c>
      <c r="F23" s="39">
        <v>11664.967741935447</v>
      </c>
      <c r="G23" s="36">
        <v>5660.193548387086</v>
      </c>
      <c r="H23" s="37">
        <v>298.99999999999955</v>
      </c>
      <c r="I23" s="37">
        <v>2251.1612903225723</v>
      </c>
      <c r="J23" s="38">
        <v>290.451612903225</v>
      </c>
      <c r="K23" s="39">
        <v>8500.806451612883</v>
      </c>
      <c r="L23" s="18">
        <f t="shared" si="0"/>
        <v>20165.77419354833</v>
      </c>
      <c r="M23" s="3"/>
    </row>
    <row r="24" spans="1:13" ht="12.75">
      <c r="A24" s="31" t="s">
        <v>28</v>
      </c>
      <c r="B24" s="36">
        <v>5327.290322580642</v>
      </c>
      <c r="C24" s="37">
        <v>437.903225806451</v>
      </c>
      <c r="D24" s="37">
        <v>4928.06451612902</v>
      </c>
      <c r="E24" s="38">
        <v>657.612903225805</v>
      </c>
      <c r="F24" s="39">
        <v>11350.87096774192</v>
      </c>
      <c r="G24" s="36">
        <v>5693.387096774179</v>
      </c>
      <c r="H24" s="37">
        <v>253.9999999999994</v>
      </c>
      <c r="I24" s="37">
        <v>2170.451612903216</v>
      </c>
      <c r="J24" s="38">
        <v>276.74193548387</v>
      </c>
      <c r="K24" s="39">
        <v>8394.580645161263</v>
      </c>
      <c r="L24" s="18">
        <f t="shared" si="0"/>
        <v>19745.451612903184</v>
      </c>
      <c r="M24" s="3"/>
    </row>
    <row r="25" spans="1:13" ht="12.75">
      <c r="A25" s="31" t="s">
        <v>29</v>
      </c>
      <c r="B25" s="36">
        <v>2722.548387096759</v>
      </c>
      <c r="C25" s="37">
        <v>247.451612903225</v>
      </c>
      <c r="D25" s="37">
        <v>3266.419354838693</v>
      </c>
      <c r="E25" s="38">
        <v>657</v>
      </c>
      <c r="F25" s="39">
        <v>6893.4193548386775</v>
      </c>
      <c r="G25" s="36">
        <v>2848.8064516128916</v>
      </c>
      <c r="H25" s="37">
        <v>182</v>
      </c>
      <c r="I25" s="37">
        <v>1809.967741935483</v>
      </c>
      <c r="J25" s="38">
        <v>371.548387096773</v>
      </c>
      <c r="K25" s="39">
        <v>5212.322580645147</v>
      </c>
      <c r="L25" s="18">
        <f t="shared" si="0"/>
        <v>12105.741935483824</v>
      </c>
      <c r="M25" s="3"/>
    </row>
    <row r="26" spans="1:13" ht="12.75">
      <c r="A26" s="31" t="s">
        <v>30</v>
      </c>
      <c r="B26" s="36">
        <v>691.9032258064507</v>
      </c>
      <c r="C26" s="37">
        <v>40.5806451612903</v>
      </c>
      <c r="D26" s="37">
        <v>692.5161290322569</v>
      </c>
      <c r="E26" s="38">
        <v>129.5161290322579</v>
      </c>
      <c r="F26" s="39">
        <v>1554.5161290322555</v>
      </c>
      <c r="G26" s="36">
        <v>769.580645161289</v>
      </c>
      <c r="H26" s="37">
        <v>52</v>
      </c>
      <c r="I26" s="37">
        <v>312.90322580645017</v>
      </c>
      <c r="J26" s="38">
        <v>51.0967741935483</v>
      </c>
      <c r="K26" s="39">
        <v>1185.5806451612875</v>
      </c>
      <c r="L26" s="18">
        <f t="shared" si="0"/>
        <v>2740.096774193543</v>
      </c>
      <c r="M26" s="3"/>
    </row>
    <row r="27" spans="1:13" ht="12.75">
      <c r="A27" s="31" t="s">
        <v>31</v>
      </c>
      <c r="B27" s="36">
        <v>1692.354838709677</v>
      </c>
      <c r="C27" s="37">
        <v>177.3870967741934</v>
      </c>
      <c r="D27" s="37">
        <v>1828.3870967741864</v>
      </c>
      <c r="E27" s="38">
        <v>330.806451612902</v>
      </c>
      <c r="F27" s="39">
        <v>4028.935483870959</v>
      </c>
      <c r="G27" s="36">
        <v>1869.903225806451</v>
      </c>
      <c r="H27" s="37">
        <v>135</v>
      </c>
      <c r="I27" s="37">
        <v>923.5483870967737</v>
      </c>
      <c r="J27" s="38">
        <v>144.9677419354838</v>
      </c>
      <c r="K27" s="39">
        <v>3073.4193548387084</v>
      </c>
      <c r="L27" s="18">
        <f t="shared" si="0"/>
        <v>7102.354838709667</v>
      </c>
      <c r="M27" s="3"/>
    </row>
    <row r="28" spans="1:13" ht="12.75">
      <c r="A28" s="31" t="s">
        <v>32</v>
      </c>
      <c r="B28" s="36">
        <v>2978.225806451603</v>
      </c>
      <c r="C28" s="37">
        <v>253.129032258064</v>
      </c>
      <c r="D28" s="37">
        <v>2933.387096774187</v>
      </c>
      <c r="E28" s="38">
        <v>705.935483870967</v>
      </c>
      <c r="F28" s="39">
        <v>6870.677419354821</v>
      </c>
      <c r="G28" s="36">
        <v>3155.903225806441</v>
      </c>
      <c r="H28" s="37">
        <v>182</v>
      </c>
      <c r="I28" s="37">
        <v>1500.1935483870961</v>
      </c>
      <c r="J28" s="38">
        <v>264.225806451612</v>
      </c>
      <c r="K28" s="39">
        <v>5102.322580645148</v>
      </c>
      <c r="L28" s="18">
        <f t="shared" si="0"/>
        <v>11972.999999999969</v>
      </c>
      <c r="M28" s="3"/>
    </row>
    <row r="29" spans="1:13" ht="12.75">
      <c r="A29" s="31" t="s">
        <v>33</v>
      </c>
      <c r="B29" s="36">
        <v>1843.90322580645</v>
      </c>
      <c r="C29" s="37">
        <v>156.77419354838702</v>
      </c>
      <c r="D29" s="37">
        <v>1631.0645161290313</v>
      </c>
      <c r="E29" s="38">
        <v>177.387096774193</v>
      </c>
      <c r="F29" s="39">
        <v>3809.1290322580617</v>
      </c>
      <c r="G29" s="36">
        <v>1953.387096774192</v>
      </c>
      <c r="H29" s="37">
        <v>103</v>
      </c>
      <c r="I29" s="37">
        <v>746.9999999999994</v>
      </c>
      <c r="J29" s="38">
        <v>74.77419354838699</v>
      </c>
      <c r="K29" s="39">
        <v>2878.1612903225787</v>
      </c>
      <c r="L29" s="18">
        <f t="shared" si="0"/>
        <v>6687.29032258064</v>
      </c>
      <c r="M29" s="3"/>
    </row>
    <row r="30" spans="1:13" ht="12.75">
      <c r="A30" s="31" t="s">
        <v>34</v>
      </c>
      <c r="B30" s="36">
        <v>969.7741935483862</v>
      </c>
      <c r="C30" s="37">
        <v>81.6129032258064</v>
      </c>
      <c r="D30" s="37">
        <v>899.6129032258056</v>
      </c>
      <c r="E30" s="38">
        <v>147.9677419354837</v>
      </c>
      <c r="F30" s="39">
        <v>2098.967741935482</v>
      </c>
      <c r="G30" s="36">
        <v>993.9999999999986</v>
      </c>
      <c r="H30" s="37">
        <v>61</v>
      </c>
      <c r="I30" s="37">
        <v>370.19354838709563</v>
      </c>
      <c r="J30" s="38">
        <v>68</v>
      </c>
      <c r="K30" s="39">
        <v>1493.1935483870943</v>
      </c>
      <c r="L30" s="18">
        <f t="shared" si="0"/>
        <v>3592.1612903225764</v>
      </c>
      <c r="M30" s="3"/>
    </row>
    <row r="31" spans="1:13" ht="12.75">
      <c r="A31" s="31" t="s">
        <v>35</v>
      </c>
      <c r="B31" s="36">
        <v>1901.1935483870948</v>
      </c>
      <c r="C31" s="37">
        <v>184.7741935483871</v>
      </c>
      <c r="D31" s="37">
        <v>2123.5806451612807</v>
      </c>
      <c r="E31" s="38">
        <v>561.032258064515</v>
      </c>
      <c r="F31" s="39">
        <v>4770.580645161278</v>
      </c>
      <c r="G31" s="36">
        <v>2014.6774193548372</v>
      </c>
      <c r="H31" s="37">
        <v>142.3870967741935</v>
      </c>
      <c r="I31" s="37">
        <v>1289.5806451612884</v>
      </c>
      <c r="J31" s="38">
        <v>246.61290322580498</v>
      </c>
      <c r="K31" s="39">
        <v>3693.2580645161243</v>
      </c>
      <c r="L31" s="18">
        <f t="shared" si="0"/>
        <v>8463.838709677402</v>
      </c>
      <c r="M31" s="3"/>
    </row>
    <row r="32" spans="1:13" ht="12.75">
      <c r="A32" s="31" t="s">
        <v>36</v>
      </c>
      <c r="B32" s="36">
        <v>507.48387096774127</v>
      </c>
      <c r="C32" s="37">
        <v>46.7096774193547</v>
      </c>
      <c r="D32" s="37">
        <v>457.16129032257993</v>
      </c>
      <c r="E32" s="38">
        <v>106.41935483870961</v>
      </c>
      <c r="F32" s="39">
        <v>1117.7741935483855</v>
      </c>
      <c r="G32" s="36">
        <v>517.6451612903213</v>
      </c>
      <c r="H32" s="37">
        <v>25</v>
      </c>
      <c r="I32" s="37">
        <v>298.064516129031</v>
      </c>
      <c r="J32" s="38">
        <v>77.8064516129032</v>
      </c>
      <c r="K32" s="39">
        <v>918.5161290322555</v>
      </c>
      <c r="L32" s="18">
        <f t="shared" si="0"/>
        <v>2036.290322580641</v>
      </c>
      <c r="M32" s="3"/>
    </row>
    <row r="33" spans="1:13" ht="12.75">
      <c r="A33" s="31" t="s">
        <v>37</v>
      </c>
      <c r="B33" s="36">
        <v>2641.7096774193524</v>
      </c>
      <c r="C33" s="37">
        <v>211</v>
      </c>
      <c r="D33" s="37">
        <v>2661.7096774193496</v>
      </c>
      <c r="E33" s="38">
        <v>445.483870967741</v>
      </c>
      <c r="F33" s="39">
        <v>5959.903225806443</v>
      </c>
      <c r="G33" s="36">
        <v>2696.451612903224</v>
      </c>
      <c r="H33" s="37">
        <v>152</v>
      </c>
      <c r="I33" s="37">
        <v>1475.6451612903222</v>
      </c>
      <c r="J33" s="38">
        <v>225.1612903225806</v>
      </c>
      <c r="K33" s="39">
        <v>4549.258064516127</v>
      </c>
      <c r="L33" s="18">
        <f t="shared" si="0"/>
        <v>10509.161290322569</v>
      </c>
      <c r="M33" s="3"/>
    </row>
    <row r="34" spans="1:13" ht="12.75">
      <c r="A34" s="31" t="s">
        <v>38</v>
      </c>
      <c r="B34" s="36">
        <v>3310.6774193548217</v>
      </c>
      <c r="C34" s="37">
        <v>244.54838709677412</v>
      </c>
      <c r="D34" s="37">
        <v>2984.8709677419247</v>
      </c>
      <c r="E34" s="38">
        <v>394.161290322579</v>
      </c>
      <c r="F34" s="39">
        <v>6934.258064516099</v>
      </c>
      <c r="G34" s="36">
        <v>3346.2258064515963</v>
      </c>
      <c r="H34" s="37">
        <v>155</v>
      </c>
      <c r="I34" s="37">
        <v>1301.0967741935474</v>
      </c>
      <c r="J34" s="38">
        <v>170.5483870967741</v>
      </c>
      <c r="K34" s="39">
        <v>4972.870967741917</v>
      </c>
      <c r="L34" s="18">
        <f t="shared" si="0"/>
        <v>11907.129032258017</v>
      </c>
      <c r="M34" s="3"/>
    </row>
    <row r="35" spans="1:13" ht="12.75">
      <c r="A35" s="31" t="s">
        <v>39</v>
      </c>
      <c r="B35" s="36">
        <v>1037.9999999999986</v>
      </c>
      <c r="C35" s="37">
        <v>82.67741935483869</v>
      </c>
      <c r="D35" s="37">
        <v>848.90322580645</v>
      </c>
      <c r="E35" s="38">
        <v>207.38709677419268</v>
      </c>
      <c r="F35" s="39">
        <v>2176.9677419354803</v>
      </c>
      <c r="G35" s="36">
        <v>1011.7741935483856</v>
      </c>
      <c r="H35" s="37">
        <v>59</v>
      </c>
      <c r="I35" s="37">
        <v>392.064516129032</v>
      </c>
      <c r="J35" s="38">
        <v>76.38709677419351</v>
      </c>
      <c r="K35" s="39">
        <v>1539.2258064516109</v>
      </c>
      <c r="L35" s="18">
        <f t="shared" si="0"/>
        <v>3716.193548387091</v>
      </c>
      <c r="M35" s="3"/>
    </row>
    <row r="36" spans="1:13" ht="12.75">
      <c r="A36" s="31" t="s">
        <v>40</v>
      </c>
      <c r="B36" s="36">
        <v>2978.032258064511</v>
      </c>
      <c r="C36" s="37">
        <v>221.4516129032258</v>
      </c>
      <c r="D36" s="37">
        <v>2653.9354838709532</v>
      </c>
      <c r="E36" s="38">
        <v>507.032258064515</v>
      </c>
      <c r="F36" s="39">
        <v>6360.451612903205</v>
      </c>
      <c r="G36" s="36">
        <v>3095.612903225804</v>
      </c>
      <c r="H36" s="37">
        <v>187.9999999999999</v>
      </c>
      <c r="I36" s="37">
        <v>1336.4838709677406</v>
      </c>
      <c r="J36" s="38">
        <v>221.16129032258053</v>
      </c>
      <c r="K36" s="39">
        <v>4841.258064516125</v>
      </c>
      <c r="L36" s="18">
        <f t="shared" si="0"/>
        <v>11201.70967741933</v>
      </c>
      <c r="M36" s="3"/>
    </row>
    <row r="37" spans="1:13" ht="12.75">
      <c r="A37" s="31" t="s">
        <v>41</v>
      </c>
      <c r="B37" s="36">
        <v>38313.70967741926</v>
      </c>
      <c r="C37" s="37">
        <v>2354.8387096774113</v>
      </c>
      <c r="D37" s="37">
        <v>30715.870967741866</v>
      </c>
      <c r="E37" s="38">
        <v>3233.67741935483</v>
      </c>
      <c r="F37" s="39">
        <v>74618.09677419337</v>
      </c>
      <c r="G37" s="36">
        <v>39479.870967741845</v>
      </c>
      <c r="H37" s="37">
        <v>1793.838709677418</v>
      </c>
      <c r="I37" s="37">
        <v>11987.225806451603</v>
      </c>
      <c r="J37" s="38">
        <v>1578.9999999999982</v>
      </c>
      <c r="K37" s="39">
        <v>54839.93548387087</v>
      </c>
      <c r="L37" s="18">
        <f t="shared" si="0"/>
        <v>129458.03225806424</v>
      </c>
      <c r="M37" s="3"/>
    </row>
    <row r="38" spans="1:13" ht="12.75">
      <c r="A38" s="31" t="s">
        <v>42</v>
      </c>
      <c r="B38" s="36">
        <v>603.8387096774185</v>
      </c>
      <c r="C38" s="37">
        <v>58.77419354838697</v>
      </c>
      <c r="D38" s="37">
        <v>632.0967741935475</v>
      </c>
      <c r="E38" s="38">
        <v>190.35483870967738</v>
      </c>
      <c r="F38" s="39">
        <v>1485.0645161290302</v>
      </c>
      <c r="G38" s="36">
        <v>681.0645161290304</v>
      </c>
      <c r="H38" s="37">
        <v>37</v>
      </c>
      <c r="I38" s="37">
        <v>360.7419354838697</v>
      </c>
      <c r="J38" s="38">
        <v>68.41935483870961</v>
      </c>
      <c r="K38" s="39">
        <v>1147.2258064516097</v>
      </c>
      <c r="L38" s="18">
        <f t="shared" si="0"/>
        <v>2632.29032258064</v>
      </c>
      <c r="M38" s="3"/>
    </row>
    <row r="39" spans="1:13" ht="12.75">
      <c r="A39" s="31" t="s">
        <v>43</v>
      </c>
      <c r="B39" s="36">
        <v>1264.0645161290317</v>
      </c>
      <c r="C39" s="37">
        <v>76.6451612903225</v>
      </c>
      <c r="D39" s="37">
        <v>1160.032258064515</v>
      </c>
      <c r="E39" s="38">
        <v>190.8709677419354</v>
      </c>
      <c r="F39" s="39">
        <v>2691.612903225805</v>
      </c>
      <c r="G39" s="36">
        <v>1359.9032258064499</v>
      </c>
      <c r="H39" s="37">
        <v>67</v>
      </c>
      <c r="I39" s="37">
        <v>588.1935483870961</v>
      </c>
      <c r="J39" s="38">
        <v>104.3548387096773</v>
      </c>
      <c r="K39" s="39">
        <v>2119.451612903223</v>
      </c>
      <c r="L39" s="18">
        <f t="shared" si="0"/>
        <v>4811.064516129029</v>
      </c>
      <c r="M39" s="3"/>
    </row>
    <row r="40" spans="1:13" ht="12.75">
      <c r="A40" s="31" t="s">
        <v>44</v>
      </c>
      <c r="B40" s="36">
        <v>2654.2903225806276</v>
      </c>
      <c r="C40" s="37">
        <v>229.064516129031</v>
      </c>
      <c r="D40" s="37">
        <v>2483.258064516123</v>
      </c>
      <c r="E40" s="38">
        <v>289.35483870967596</v>
      </c>
      <c r="F40" s="39">
        <v>5655.9677419354575</v>
      </c>
      <c r="G40" s="36">
        <v>2827.5483870967637</v>
      </c>
      <c r="H40" s="37">
        <v>169.8064516129032</v>
      </c>
      <c r="I40" s="37">
        <v>1024.5806451612893</v>
      </c>
      <c r="J40" s="38">
        <v>112.9677419354838</v>
      </c>
      <c r="K40" s="39">
        <v>4134.90322580644</v>
      </c>
      <c r="L40" s="18">
        <f t="shared" si="0"/>
        <v>9790.870967741897</v>
      </c>
      <c r="M40" s="3"/>
    </row>
    <row r="41" spans="1:13" ht="12.75">
      <c r="A41" s="31" t="s">
        <v>45</v>
      </c>
      <c r="B41" s="36">
        <v>2503.419354838704</v>
      </c>
      <c r="C41" s="37">
        <v>253.93548387096735</v>
      </c>
      <c r="D41" s="37">
        <v>2478.5161290322567</v>
      </c>
      <c r="E41" s="38">
        <v>429.387096774192</v>
      </c>
      <c r="F41" s="39">
        <v>5665.258064516121</v>
      </c>
      <c r="G41" s="36">
        <v>2662.2903225806426</v>
      </c>
      <c r="H41" s="37">
        <v>192.2258064516129</v>
      </c>
      <c r="I41" s="37">
        <v>1037.4193548387082</v>
      </c>
      <c r="J41" s="38">
        <v>149.9677419354838</v>
      </c>
      <c r="K41" s="39">
        <v>4041.903225806447</v>
      </c>
      <c r="L41" s="18">
        <f t="shared" si="0"/>
        <v>9707.161290322569</v>
      </c>
      <c r="M41" s="3"/>
    </row>
    <row r="42" spans="1:13" ht="12.75">
      <c r="A42" s="31" t="s">
        <v>46</v>
      </c>
      <c r="B42" s="36">
        <v>1749.9354838709664</v>
      </c>
      <c r="C42" s="37">
        <v>127</v>
      </c>
      <c r="D42" s="37">
        <v>1472.16129032258</v>
      </c>
      <c r="E42" s="38">
        <v>301.0645161290318</v>
      </c>
      <c r="F42" s="39">
        <v>3650.161290322578</v>
      </c>
      <c r="G42" s="36">
        <v>1816.967741935482</v>
      </c>
      <c r="H42" s="37">
        <v>101</v>
      </c>
      <c r="I42" s="37">
        <v>646.8709677419349</v>
      </c>
      <c r="J42" s="38">
        <v>142.38709677419348</v>
      </c>
      <c r="K42" s="39">
        <v>2707.2258064516104</v>
      </c>
      <c r="L42" s="18">
        <f t="shared" si="0"/>
        <v>6357.387096774189</v>
      </c>
      <c r="M42" s="3"/>
    </row>
    <row r="43" spans="1:13" ht="12.75">
      <c r="A43" s="31" t="s">
        <v>47</v>
      </c>
      <c r="B43" s="36">
        <v>1268.290322580644</v>
      </c>
      <c r="C43" s="37">
        <v>130.99999999999994</v>
      </c>
      <c r="D43" s="37">
        <v>1313.9999999999998</v>
      </c>
      <c r="E43" s="38">
        <v>365.612903225805</v>
      </c>
      <c r="F43" s="39">
        <v>3078.903225806449</v>
      </c>
      <c r="G43" s="36">
        <v>1391.612903225805</v>
      </c>
      <c r="H43" s="37">
        <v>109</v>
      </c>
      <c r="I43" s="37">
        <v>866.5161290322567</v>
      </c>
      <c r="J43" s="38">
        <v>174.2903225806445</v>
      </c>
      <c r="K43" s="39">
        <v>2541.419354838706</v>
      </c>
      <c r="L43" s="18">
        <f t="shared" si="0"/>
        <v>5620.3225806451555</v>
      </c>
      <c r="M43" s="3"/>
    </row>
    <row r="44" spans="1:13" ht="12.75">
      <c r="A44" s="31" t="s">
        <v>48</v>
      </c>
      <c r="B44" s="36">
        <v>1825.7741935483866</v>
      </c>
      <c r="C44" s="37">
        <v>166.2580645161289</v>
      </c>
      <c r="D44" s="37">
        <v>1745.7741935483868</v>
      </c>
      <c r="E44" s="38">
        <v>256.774193548386</v>
      </c>
      <c r="F44" s="39">
        <v>3994.5806451612884</v>
      </c>
      <c r="G44" s="36">
        <v>1948.1612903225794</v>
      </c>
      <c r="H44" s="37">
        <v>116</v>
      </c>
      <c r="I44" s="37">
        <v>800.1612903225803</v>
      </c>
      <c r="J44" s="38">
        <v>100.0967741935483</v>
      </c>
      <c r="K44" s="39">
        <v>2964.4193548387084</v>
      </c>
      <c r="L44" s="18">
        <f t="shared" si="0"/>
        <v>6958.999999999996</v>
      </c>
      <c r="M44" s="3"/>
    </row>
    <row r="45" spans="1:13" ht="12.75">
      <c r="A45" s="31" t="s">
        <v>49</v>
      </c>
      <c r="B45" s="36">
        <v>3005.4516129032163</v>
      </c>
      <c r="C45" s="37">
        <v>279.774193548386</v>
      </c>
      <c r="D45" s="37">
        <v>3017.61290322579</v>
      </c>
      <c r="E45" s="38">
        <v>616.064516129032</v>
      </c>
      <c r="F45" s="39">
        <v>6918.903225806424</v>
      </c>
      <c r="G45" s="36">
        <v>3245.4193548386993</v>
      </c>
      <c r="H45" s="37">
        <v>193</v>
      </c>
      <c r="I45" s="37">
        <v>1364.0967741935476</v>
      </c>
      <c r="J45" s="38">
        <v>257.87096774193503</v>
      </c>
      <c r="K45" s="39">
        <v>5060.387096774181</v>
      </c>
      <c r="L45" s="18">
        <f t="shared" si="0"/>
        <v>11979.290322580606</v>
      </c>
      <c r="M45" s="3"/>
    </row>
    <row r="46" spans="1:13" ht="12.75">
      <c r="A46" s="31" t="s">
        <v>50</v>
      </c>
      <c r="B46" s="36">
        <v>1475.9032258064503</v>
      </c>
      <c r="C46" s="37">
        <v>113.9999999999999</v>
      </c>
      <c r="D46" s="37">
        <v>1382.8709677419345</v>
      </c>
      <c r="E46" s="38">
        <v>236.22580645161202</v>
      </c>
      <c r="F46" s="39">
        <v>3208.9999999999964</v>
      </c>
      <c r="G46" s="36">
        <v>1457.225806451611</v>
      </c>
      <c r="H46" s="37">
        <v>94.99999999999997</v>
      </c>
      <c r="I46" s="37">
        <v>694.2903225806438</v>
      </c>
      <c r="J46" s="38">
        <v>97.54838709677409</v>
      </c>
      <c r="K46" s="39">
        <v>2344.064516129029</v>
      </c>
      <c r="L46" s="18">
        <f t="shared" si="0"/>
        <v>5553.064516129025</v>
      </c>
      <c r="M46" s="3"/>
    </row>
    <row r="47" spans="1:13" ht="12.75">
      <c r="A47" s="31" t="s">
        <v>51</v>
      </c>
      <c r="B47" s="36">
        <v>1348.064516129031</v>
      </c>
      <c r="C47" s="37">
        <v>123.19354838709677</v>
      </c>
      <c r="D47" s="37">
        <v>1236.612903225806</v>
      </c>
      <c r="E47" s="38">
        <v>298.129032258064</v>
      </c>
      <c r="F47" s="39">
        <v>3005.9999999999977</v>
      </c>
      <c r="G47" s="36">
        <v>1370.9032258064503</v>
      </c>
      <c r="H47" s="37">
        <v>90.9999999999999</v>
      </c>
      <c r="I47" s="37">
        <v>748.483870967741</v>
      </c>
      <c r="J47" s="38">
        <v>147.8709677419354</v>
      </c>
      <c r="K47" s="39">
        <v>2358.258064516127</v>
      </c>
      <c r="L47" s="18">
        <f t="shared" si="0"/>
        <v>5364.258064516125</v>
      </c>
      <c r="M47" s="3"/>
    </row>
    <row r="48" spans="1:13" ht="12.75">
      <c r="A48" s="31" t="s">
        <v>52</v>
      </c>
      <c r="B48" s="36">
        <v>3316.677419354834</v>
      </c>
      <c r="C48" s="37">
        <v>292.1290322580639</v>
      </c>
      <c r="D48" s="37">
        <v>3551.838709677404</v>
      </c>
      <c r="E48" s="38">
        <v>731.967741935483</v>
      </c>
      <c r="F48" s="39">
        <v>7892.612903225785</v>
      </c>
      <c r="G48" s="36">
        <v>3551.161290322576</v>
      </c>
      <c r="H48" s="37">
        <v>175</v>
      </c>
      <c r="I48" s="37">
        <v>1798.6451612903215</v>
      </c>
      <c r="J48" s="38">
        <v>375.32258064516077</v>
      </c>
      <c r="K48" s="39">
        <v>5900.129032258059</v>
      </c>
      <c r="L48" s="18">
        <f t="shared" si="0"/>
        <v>13792.741935483844</v>
      </c>
      <c r="M48" s="3"/>
    </row>
    <row r="49" spans="1:13" ht="12.75">
      <c r="A49" s="31" t="s">
        <v>53</v>
      </c>
      <c r="B49" s="36">
        <v>1065.774193548386</v>
      </c>
      <c r="C49" s="37">
        <v>102.41935483870961</v>
      </c>
      <c r="D49" s="37">
        <v>1127.612903225806</v>
      </c>
      <c r="E49" s="38">
        <v>215.99999999999898</v>
      </c>
      <c r="F49" s="39">
        <v>2511.8064516129007</v>
      </c>
      <c r="G49" s="36">
        <v>1180.225806451612</v>
      </c>
      <c r="H49" s="37">
        <v>81.99999999999994</v>
      </c>
      <c r="I49" s="37">
        <v>637.709677419353</v>
      </c>
      <c r="J49" s="38">
        <v>124.2258064516128</v>
      </c>
      <c r="K49" s="39">
        <v>2024.1612903225778</v>
      </c>
      <c r="L49" s="18">
        <f t="shared" si="0"/>
        <v>4535.967741935478</v>
      </c>
      <c r="M49" s="3"/>
    </row>
    <row r="50" spans="1:13" ht="12.75">
      <c r="A50" s="31" t="s">
        <v>54</v>
      </c>
      <c r="B50" s="36">
        <v>4148.870967741922</v>
      </c>
      <c r="C50" s="37">
        <v>247.90322580645102</v>
      </c>
      <c r="D50" s="37">
        <v>3151.483870967728</v>
      </c>
      <c r="E50" s="38">
        <v>518.096774193547</v>
      </c>
      <c r="F50" s="39">
        <v>8066.354838709648</v>
      </c>
      <c r="G50" s="36">
        <v>4205.322580645151</v>
      </c>
      <c r="H50" s="37">
        <v>193</v>
      </c>
      <c r="I50" s="37">
        <v>1387.0322580645152</v>
      </c>
      <c r="J50" s="38">
        <v>216.8709677419351</v>
      </c>
      <c r="K50" s="39">
        <v>6002.225806451601</v>
      </c>
      <c r="L50" s="18">
        <f t="shared" si="0"/>
        <v>14068.580645161248</v>
      </c>
      <c r="M50" s="3"/>
    </row>
    <row r="51" spans="1:13" ht="12.75">
      <c r="A51" s="31" t="s">
        <v>55</v>
      </c>
      <c r="B51" s="36">
        <v>16145.161290322572</v>
      </c>
      <c r="C51" s="37">
        <v>1279.9354838709662</v>
      </c>
      <c r="D51" s="37">
        <v>15126.096774193538</v>
      </c>
      <c r="E51" s="38">
        <v>2275.3225806451514</v>
      </c>
      <c r="F51" s="39">
        <v>34826.51612903223</v>
      </c>
      <c r="G51" s="36">
        <v>17056.032258064508</v>
      </c>
      <c r="H51" s="37">
        <v>873.548387096773</v>
      </c>
      <c r="I51" s="37">
        <v>6174.806451612892</v>
      </c>
      <c r="J51" s="38">
        <v>890.3870967741918</v>
      </c>
      <c r="K51" s="39">
        <v>24994.774193548365</v>
      </c>
      <c r="L51" s="18">
        <f t="shared" si="0"/>
        <v>59821.29032258059</v>
      </c>
      <c r="M51" s="3"/>
    </row>
    <row r="52" spans="1:13" ht="12.75">
      <c r="A52" s="31" t="s">
        <v>56</v>
      </c>
      <c r="B52" s="36">
        <v>491.19354838709603</v>
      </c>
      <c r="C52" s="37">
        <v>62.8064516129032</v>
      </c>
      <c r="D52" s="37">
        <v>548.9999999999991</v>
      </c>
      <c r="E52" s="38">
        <v>153.7741935483871</v>
      </c>
      <c r="F52" s="39">
        <v>1256.7741935483853</v>
      </c>
      <c r="G52" s="36">
        <v>549.677419354838</v>
      </c>
      <c r="H52" s="37">
        <v>50</v>
      </c>
      <c r="I52" s="37">
        <v>321.35483870967596</v>
      </c>
      <c r="J52" s="38">
        <v>70.4516129032258</v>
      </c>
      <c r="K52" s="39">
        <v>991.4838709677397</v>
      </c>
      <c r="L52" s="18">
        <f t="shared" si="0"/>
        <v>2248.258064516125</v>
      </c>
      <c r="M52" s="3"/>
    </row>
    <row r="53" spans="1:13" ht="12.75">
      <c r="A53" s="31" t="s">
        <v>57</v>
      </c>
      <c r="B53" s="36">
        <v>1638.8387096774181</v>
      </c>
      <c r="C53" s="37">
        <v>139.1290322580644</v>
      </c>
      <c r="D53" s="37">
        <v>1647.3870967741918</v>
      </c>
      <c r="E53" s="38">
        <v>319.258064516129</v>
      </c>
      <c r="F53" s="39">
        <v>3744.612903225803</v>
      </c>
      <c r="G53" s="36">
        <v>1628.935483870965</v>
      </c>
      <c r="H53" s="37">
        <v>103.9999999999999</v>
      </c>
      <c r="I53" s="37">
        <v>812.9677419354837</v>
      </c>
      <c r="J53" s="38">
        <v>156.77419354838702</v>
      </c>
      <c r="K53" s="39">
        <v>2702.677419354836</v>
      </c>
      <c r="L53" s="18">
        <f t="shared" si="0"/>
        <v>6447.2903225806385</v>
      </c>
      <c r="M53" s="3"/>
    </row>
    <row r="54" spans="1:13" ht="12.75">
      <c r="A54" s="31" t="s">
        <v>58</v>
      </c>
      <c r="B54" s="36">
        <v>1596.1935483870966</v>
      </c>
      <c r="C54" s="37">
        <v>147.6129032258063</v>
      </c>
      <c r="D54" s="37">
        <v>1627.8064516129025</v>
      </c>
      <c r="E54" s="38">
        <v>389.35483870967687</v>
      </c>
      <c r="F54" s="39">
        <v>3760.967741935482</v>
      </c>
      <c r="G54" s="36">
        <v>1688.161290322579</v>
      </c>
      <c r="H54" s="37">
        <v>112.8064516129032</v>
      </c>
      <c r="I54" s="37">
        <v>848.8387096774189</v>
      </c>
      <c r="J54" s="38">
        <v>197.7419354838705</v>
      </c>
      <c r="K54" s="39">
        <v>2847.5483870967714</v>
      </c>
      <c r="L54" s="18">
        <f t="shared" si="0"/>
        <v>6608.516129032254</v>
      </c>
      <c r="M54" s="3"/>
    </row>
    <row r="55" spans="1:13" ht="12.75">
      <c r="A55" s="31" t="s">
        <v>59</v>
      </c>
      <c r="B55" s="36">
        <v>3113.0322580644997</v>
      </c>
      <c r="C55" s="37">
        <v>274.8064516129024</v>
      </c>
      <c r="D55" s="37">
        <v>3136.8709677419233</v>
      </c>
      <c r="E55" s="38">
        <v>581.032258064515</v>
      </c>
      <c r="F55" s="39">
        <v>7105.74193548384</v>
      </c>
      <c r="G55" s="36">
        <v>3244.35483870967</v>
      </c>
      <c r="H55" s="37">
        <v>191.9999999999999</v>
      </c>
      <c r="I55" s="37">
        <v>1576.129032258064</v>
      </c>
      <c r="J55" s="38">
        <v>265.999999999999</v>
      </c>
      <c r="K55" s="39">
        <v>5278.483870967732</v>
      </c>
      <c r="L55" s="18">
        <f t="shared" si="0"/>
        <v>12384.225806451574</v>
      </c>
      <c r="M55" s="3"/>
    </row>
    <row r="56" spans="1:13" ht="12.75">
      <c r="A56" s="31" t="s">
        <v>60</v>
      </c>
      <c r="B56" s="36">
        <v>1409.3225806451599</v>
      </c>
      <c r="C56" s="37">
        <v>115.9032258064516</v>
      </c>
      <c r="D56" s="37">
        <v>1453.4193548387088</v>
      </c>
      <c r="E56" s="38">
        <v>277.838709677419</v>
      </c>
      <c r="F56" s="39">
        <v>3256.483870967739</v>
      </c>
      <c r="G56" s="36">
        <v>1526.8387096774181</v>
      </c>
      <c r="H56" s="37">
        <v>97.99999999999991</v>
      </c>
      <c r="I56" s="37">
        <v>484.225806451612</v>
      </c>
      <c r="J56" s="38">
        <v>109.258064516129</v>
      </c>
      <c r="K56" s="39">
        <v>2218.322580645159</v>
      </c>
      <c r="L56" s="18">
        <f t="shared" si="0"/>
        <v>5474.806451612898</v>
      </c>
      <c r="M56" s="3"/>
    </row>
    <row r="57" spans="1:13" ht="12.75">
      <c r="A57" s="31" t="s">
        <v>61</v>
      </c>
      <c r="B57" s="36">
        <v>1675.548387096773</v>
      </c>
      <c r="C57" s="37">
        <v>152.8387096774193</v>
      </c>
      <c r="D57" s="37">
        <v>1652.5161290322571</v>
      </c>
      <c r="E57" s="38">
        <v>273.12903225806383</v>
      </c>
      <c r="F57" s="39">
        <v>3754.0322580645134</v>
      </c>
      <c r="G57" s="36">
        <v>1767.290322580644</v>
      </c>
      <c r="H57" s="37">
        <v>115</v>
      </c>
      <c r="I57" s="37">
        <v>699.6129032258057</v>
      </c>
      <c r="J57" s="38">
        <v>106.9677419354838</v>
      </c>
      <c r="K57" s="39">
        <v>2688.870967741934</v>
      </c>
      <c r="L57" s="18">
        <f t="shared" si="0"/>
        <v>6442.903225806447</v>
      </c>
      <c r="M57" s="3"/>
    </row>
    <row r="58" spans="1:13" ht="12.75">
      <c r="A58" s="31" t="s">
        <v>62</v>
      </c>
      <c r="B58" s="36">
        <v>1919.4838709677406</v>
      </c>
      <c r="C58" s="37">
        <v>167.0967741935483</v>
      </c>
      <c r="D58" s="37">
        <v>1844.548387096773</v>
      </c>
      <c r="E58" s="38">
        <v>276.90322580644977</v>
      </c>
      <c r="F58" s="39">
        <v>4208.032258064512</v>
      </c>
      <c r="G58" s="36">
        <v>2043.096774193545</v>
      </c>
      <c r="H58" s="37">
        <v>122</v>
      </c>
      <c r="I58" s="37">
        <v>893.7419354838701</v>
      </c>
      <c r="J58" s="38">
        <v>99.64516129032246</v>
      </c>
      <c r="K58" s="39">
        <v>3158.4838709677374</v>
      </c>
      <c r="L58" s="18">
        <f t="shared" si="0"/>
        <v>7366.5161290322485</v>
      </c>
      <c r="M58" s="3"/>
    </row>
    <row r="59" spans="1:13" ht="12.75">
      <c r="A59" s="31" t="s">
        <v>63</v>
      </c>
      <c r="B59" s="36">
        <v>1393.2580645161272</v>
      </c>
      <c r="C59" s="37">
        <v>133.83870967741933</v>
      </c>
      <c r="D59" s="37">
        <v>1385.4193548387084</v>
      </c>
      <c r="E59" s="38">
        <v>186.0322580645161</v>
      </c>
      <c r="F59" s="39">
        <v>3098.548387096771</v>
      </c>
      <c r="G59" s="36">
        <v>1606.0322580645156</v>
      </c>
      <c r="H59" s="37">
        <v>119</v>
      </c>
      <c r="I59" s="37">
        <v>744.870967741935</v>
      </c>
      <c r="J59" s="38">
        <v>76.4838709677419</v>
      </c>
      <c r="K59" s="39">
        <v>2546.3870967741927</v>
      </c>
      <c r="L59" s="18">
        <f t="shared" si="0"/>
        <v>5644.935483870964</v>
      </c>
      <c r="M59" s="3"/>
    </row>
    <row r="60" spans="1:13" ht="12.75">
      <c r="A60" s="31" t="s">
        <v>64</v>
      </c>
      <c r="B60" s="36">
        <v>416.67741935483764</v>
      </c>
      <c r="C60" s="37">
        <v>33.8387096774193</v>
      </c>
      <c r="D60" s="37">
        <v>452.32258064516026</v>
      </c>
      <c r="E60" s="38">
        <v>116.516129032258</v>
      </c>
      <c r="F60" s="39">
        <v>1019.3548387096753</v>
      </c>
      <c r="G60" s="36">
        <v>473.83870967741836</v>
      </c>
      <c r="H60" s="37">
        <v>27.99999999999993</v>
      </c>
      <c r="I60" s="37">
        <v>221.3870967741925</v>
      </c>
      <c r="J60" s="38">
        <v>67</v>
      </c>
      <c r="K60" s="39">
        <v>790.2258064516109</v>
      </c>
      <c r="L60" s="18">
        <f t="shared" si="0"/>
        <v>1809.5806451612862</v>
      </c>
      <c r="M60" s="3"/>
    </row>
    <row r="61" spans="1:13" ht="12.75">
      <c r="A61" s="31" t="s">
        <v>65</v>
      </c>
      <c r="B61" s="36">
        <v>983.4838709677413</v>
      </c>
      <c r="C61" s="37">
        <v>87</v>
      </c>
      <c r="D61" s="37">
        <v>952.0967741935468</v>
      </c>
      <c r="E61" s="38">
        <v>154.9677419354837</v>
      </c>
      <c r="F61" s="39">
        <v>2177.548387096772</v>
      </c>
      <c r="G61" s="36">
        <v>1016.3225806451599</v>
      </c>
      <c r="H61" s="37">
        <v>50</v>
      </c>
      <c r="I61" s="37">
        <v>453.87096774193503</v>
      </c>
      <c r="J61" s="38">
        <v>65.51612903225801</v>
      </c>
      <c r="K61" s="39">
        <v>1585.7096774193528</v>
      </c>
      <c r="L61" s="18">
        <f t="shared" si="0"/>
        <v>3763.2580645161247</v>
      </c>
      <c r="M61" s="3"/>
    </row>
    <row r="62" spans="1:13" ht="12.75">
      <c r="A62" s="31" t="s">
        <v>66</v>
      </c>
      <c r="B62" s="36">
        <v>626.6774193548375</v>
      </c>
      <c r="C62" s="37">
        <v>58.999999999999986</v>
      </c>
      <c r="D62" s="37">
        <v>646.4516129032249</v>
      </c>
      <c r="E62" s="38">
        <v>140</v>
      </c>
      <c r="F62" s="39">
        <v>1472.1290322580626</v>
      </c>
      <c r="G62" s="36">
        <v>672.5161290322567</v>
      </c>
      <c r="H62" s="37">
        <v>46</v>
      </c>
      <c r="I62" s="37">
        <v>370.903225806451</v>
      </c>
      <c r="J62" s="38">
        <v>95.0645161290321</v>
      </c>
      <c r="K62" s="39">
        <v>1184.48387096774</v>
      </c>
      <c r="L62" s="18">
        <f t="shared" si="0"/>
        <v>2656.6129032258023</v>
      </c>
      <c r="M62" s="3"/>
    </row>
    <row r="63" spans="1:13" ht="12.75">
      <c r="A63" s="31" t="s">
        <v>67</v>
      </c>
      <c r="B63" s="36">
        <v>2963.7419354838635</v>
      </c>
      <c r="C63" s="37">
        <v>209</v>
      </c>
      <c r="D63" s="37">
        <v>2594.4838709677347</v>
      </c>
      <c r="E63" s="38">
        <v>486.74193548387</v>
      </c>
      <c r="F63" s="39">
        <v>6253.967741935468</v>
      </c>
      <c r="G63" s="36">
        <v>3094.935483870955</v>
      </c>
      <c r="H63" s="37">
        <v>160.9999999999999</v>
      </c>
      <c r="I63" s="37">
        <v>1292.8709677419338</v>
      </c>
      <c r="J63" s="38">
        <v>200.80645161290312</v>
      </c>
      <c r="K63" s="39">
        <v>4749.612903225792</v>
      </c>
      <c r="L63" s="18">
        <f t="shared" si="0"/>
        <v>11003.58064516126</v>
      </c>
      <c r="M63" s="3"/>
    </row>
    <row r="64" spans="1:13" ht="12.75">
      <c r="A64" s="31" t="s">
        <v>68</v>
      </c>
      <c r="B64" s="36">
        <v>943.0645161290313</v>
      </c>
      <c r="C64" s="37">
        <v>80.35483870967741</v>
      </c>
      <c r="D64" s="37">
        <v>974.387096774193</v>
      </c>
      <c r="E64" s="38">
        <v>286.1290322580645</v>
      </c>
      <c r="F64" s="39">
        <v>2283.935483870966</v>
      </c>
      <c r="G64" s="36">
        <v>1011.0645161290311</v>
      </c>
      <c r="H64" s="37">
        <v>65</v>
      </c>
      <c r="I64" s="37">
        <v>626.483870967741</v>
      </c>
      <c r="J64" s="38">
        <v>147.0967741935483</v>
      </c>
      <c r="K64" s="39">
        <v>1849.6451612903204</v>
      </c>
      <c r="L64" s="18">
        <f t="shared" si="0"/>
        <v>4133.580645161286</v>
      </c>
      <c r="M64" s="3"/>
    </row>
    <row r="65" spans="1:13" ht="12.75">
      <c r="A65" s="31" t="s">
        <v>69</v>
      </c>
      <c r="B65" s="36">
        <v>18201.87096774193</v>
      </c>
      <c r="C65" s="37">
        <v>1300.2258064516122</v>
      </c>
      <c r="D65" s="37">
        <v>17310.935483870944</v>
      </c>
      <c r="E65" s="38">
        <v>2393.0322580644997</v>
      </c>
      <c r="F65" s="39">
        <v>39206.06451612899</v>
      </c>
      <c r="G65" s="36">
        <v>18944.25806451612</v>
      </c>
      <c r="H65" s="37">
        <v>935.6451612903211</v>
      </c>
      <c r="I65" s="37">
        <v>7487.967741935482</v>
      </c>
      <c r="J65" s="38">
        <v>1028.548387096773</v>
      </c>
      <c r="K65" s="39">
        <v>28396.419354838697</v>
      </c>
      <c r="L65" s="18">
        <f t="shared" si="0"/>
        <v>67602.48387096768</v>
      </c>
      <c r="M65" s="3"/>
    </row>
    <row r="66" spans="1:13" ht="12.75">
      <c r="A66" s="31" t="s">
        <v>70</v>
      </c>
      <c r="B66" s="36">
        <v>431.3870967741922</v>
      </c>
      <c r="C66" s="37">
        <v>43</v>
      </c>
      <c r="D66" s="37">
        <v>555.1935483870951</v>
      </c>
      <c r="E66" s="38">
        <v>151.3225806451612</v>
      </c>
      <c r="F66" s="39">
        <v>1180.9032258064485</v>
      </c>
      <c r="G66" s="36">
        <v>529.7096774193533</v>
      </c>
      <c r="H66" s="37">
        <v>35</v>
      </c>
      <c r="I66" s="37">
        <v>250.935483870967</v>
      </c>
      <c r="J66" s="38">
        <v>62.1935483870967</v>
      </c>
      <c r="K66" s="39">
        <v>877.838709677417</v>
      </c>
      <c r="L66" s="18">
        <f t="shared" si="0"/>
        <v>2058.7419354838657</v>
      </c>
      <c r="M66" s="3"/>
    </row>
    <row r="67" spans="1:13" ht="12.75">
      <c r="A67" s="31" t="s">
        <v>71</v>
      </c>
      <c r="B67" s="36">
        <v>1923.7741935483862</v>
      </c>
      <c r="C67" s="37">
        <v>171.7741935483871</v>
      </c>
      <c r="D67" s="37">
        <v>1890.9032258064506</v>
      </c>
      <c r="E67" s="38">
        <v>298.38709677419297</v>
      </c>
      <c r="F67" s="39">
        <v>4284.838709677417</v>
      </c>
      <c r="G67" s="36">
        <v>1989.8709677419329</v>
      </c>
      <c r="H67" s="37">
        <v>131</v>
      </c>
      <c r="I67" s="37">
        <v>779.0322580645161</v>
      </c>
      <c r="J67" s="38">
        <v>125.290322580645</v>
      </c>
      <c r="K67" s="39">
        <v>3025.193548387094</v>
      </c>
      <c r="L67" s="18">
        <f t="shared" si="0"/>
        <v>7310.032258064511</v>
      </c>
      <c r="M67" s="3"/>
    </row>
    <row r="68" spans="1:13" ht="12.75">
      <c r="A68" s="31" t="s">
        <v>72</v>
      </c>
      <c r="B68" s="36">
        <v>2396.5483870967696</v>
      </c>
      <c r="C68" s="37">
        <v>225.3870967741926</v>
      </c>
      <c r="D68" s="37">
        <v>2231.2258064516036</v>
      </c>
      <c r="E68" s="38">
        <v>413.129032258064</v>
      </c>
      <c r="F68" s="39">
        <v>5266.29032258063</v>
      </c>
      <c r="G68" s="36">
        <v>2646.5161290322535</v>
      </c>
      <c r="H68" s="37">
        <v>145.6451612903225</v>
      </c>
      <c r="I68" s="37">
        <v>1120.3548387096755</v>
      </c>
      <c r="J68" s="38">
        <v>156.1290322580644</v>
      </c>
      <c r="K68" s="39">
        <v>4068.6451612903156</v>
      </c>
      <c r="L68" s="18">
        <f t="shared" si="0"/>
        <v>9334.935483870946</v>
      </c>
      <c r="M68" s="3"/>
    </row>
    <row r="69" spans="1:13" ht="12.75">
      <c r="A69" s="31" t="s">
        <v>73</v>
      </c>
      <c r="B69" s="36">
        <v>707.129032258064</v>
      </c>
      <c r="C69" s="37">
        <v>63</v>
      </c>
      <c r="D69" s="37">
        <v>642.9354838709672</v>
      </c>
      <c r="E69" s="38">
        <v>122.1290322580645</v>
      </c>
      <c r="F69" s="39">
        <v>1535.1935483870957</v>
      </c>
      <c r="G69" s="36">
        <v>746.16129032258</v>
      </c>
      <c r="H69" s="37">
        <v>56</v>
      </c>
      <c r="I69" s="37">
        <v>286.258064516129</v>
      </c>
      <c r="J69" s="38">
        <v>52</v>
      </c>
      <c r="K69" s="39">
        <v>1140.419354838709</v>
      </c>
      <c r="L69" s="18">
        <f t="shared" si="0"/>
        <v>2675.612903225805</v>
      </c>
      <c r="M69" s="3"/>
    </row>
    <row r="70" spans="1:13" ht="12.75">
      <c r="A70" s="31" t="s">
        <v>74</v>
      </c>
      <c r="B70" s="36">
        <v>1799.516129032257</v>
      </c>
      <c r="C70" s="37">
        <v>138.22580645161287</v>
      </c>
      <c r="D70" s="37">
        <v>1579.483870967741</v>
      </c>
      <c r="E70" s="38">
        <v>292.70967741935397</v>
      </c>
      <c r="F70" s="39">
        <v>3809.935483870965</v>
      </c>
      <c r="G70" s="36">
        <v>1892.5483870967744</v>
      </c>
      <c r="H70" s="37">
        <v>113.9999999999999</v>
      </c>
      <c r="I70" s="37">
        <v>769.580645161289</v>
      </c>
      <c r="J70" s="38">
        <v>111.0645161290322</v>
      </c>
      <c r="K70" s="39">
        <v>2887.1935483870957</v>
      </c>
      <c r="L70" s="18">
        <f t="shared" si="0"/>
        <v>6697.129032258061</v>
      </c>
      <c r="M70" s="3"/>
    </row>
    <row r="71" spans="1:13" ht="12.75">
      <c r="A71" s="31" t="s">
        <v>75</v>
      </c>
      <c r="B71" s="36">
        <v>2234.2580645161115</v>
      </c>
      <c r="C71" s="37">
        <v>172.7741935483871</v>
      </c>
      <c r="D71" s="37">
        <v>1800.354838709677</v>
      </c>
      <c r="E71" s="38">
        <v>269.903225806451</v>
      </c>
      <c r="F71" s="39">
        <v>4477.290322580627</v>
      </c>
      <c r="G71" s="36">
        <v>2281.3870967741823</v>
      </c>
      <c r="H71" s="37">
        <v>99</v>
      </c>
      <c r="I71" s="37">
        <v>845.58064516129</v>
      </c>
      <c r="J71" s="38">
        <v>111.3225806451612</v>
      </c>
      <c r="K71" s="39">
        <v>3337.290322580633</v>
      </c>
      <c r="L71" s="18">
        <f t="shared" si="0"/>
        <v>7814.58064516126</v>
      </c>
      <c r="M71" s="3"/>
    </row>
    <row r="72" spans="1:13" ht="12.75">
      <c r="A72" s="31" t="s">
        <v>76</v>
      </c>
      <c r="B72" s="36">
        <v>1731.4193548387082</v>
      </c>
      <c r="C72" s="37">
        <v>132.7096774193548</v>
      </c>
      <c r="D72" s="37">
        <v>1468.935483870967</v>
      </c>
      <c r="E72" s="38">
        <v>253.99999999999898</v>
      </c>
      <c r="F72" s="39">
        <v>3587.064516129029</v>
      </c>
      <c r="G72" s="36">
        <v>1747.58064516129</v>
      </c>
      <c r="H72" s="37">
        <v>99</v>
      </c>
      <c r="I72" s="37">
        <v>728.677419354838</v>
      </c>
      <c r="J72" s="38">
        <v>113.7741935483871</v>
      </c>
      <c r="K72" s="39">
        <v>2689.032258064515</v>
      </c>
      <c r="L72" s="18">
        <f t="shared" si="0"/>
        <v>6276.096774193544</v>
      </c>
      <c r="M72" s="3"/>
    </row>
    <row r="73" spans="1:13" ht="12.75">
      <c r="A73" s="31" t="s">
        <v>77</v>
      </c>
      <c r="B73" s="36">
        <v>6154.516129032248</v>
      </c>
      <c r="C73" s="37">
        <v>482.7096774193535</v>
      </c>
      <c r="D73" s="37">
        <v>5910.999999999989</v>
      </c>
      <c r="E73" s="38">
        <v>829.935483870967</v>
      </c>
      <c r="F73" s="39">
        <v>13378.161290322558</v>
      </c>
      <c r="G73" s="36">
        <v>6126.032258064506</v>
      </c>
      <c r="H73" s="37">
        <v>332.9999999999994</v>
      </c>
      <c r="I73" s="37">
        <v>2108.8387096774118</v>
      </c>
      <c r="J73" s="38">
        <v>326.19354838709603</v>
      </c>
      <c r="K73" s="39">
        <v>8894.064516129014</v>
      </c>
      <c r="L73" s="18">
        <f t="shared" si="0"/>
        <v>22272.22580645157</v>
      </c>
      <c r="M73" s="3"/>
    </row>
    <row r="74" spans="1:13" ht="12.75">
      <c r="A74" s="31" t="s">
        <v>78</v>
      </c>
      <c r="B74" s="36">
        <v>1675.290322580645</v>
      </c>
      <c r="C74" s="37">
        <v>142.2258064516129</v>
      </c>
      <c r="D74" s="37">
        <v>1718.9032258064508</v>
      </c>
      <c r="E74" s="38">
        <v>237.322580645161</v>
      </c>
      <c r="F74" s="39">
        <v>3773.7419354838694</v>
      </c>
      <c r="G74" s="36">
        <v>1703.967741935483</v>
      </c>
      <c r="H74" s="37">
        <v>102.9999999999999</v>
      </c>
      <c r="I74" s="37">
        <v>741.838709677418</v>
      </c>
      <c r="J74" s="38">
        <v>124.3870967741935</v>
      </c>
      <c r="K74" s="39">
        <v>2673.193548387095</v>
      </c>
      <c r="L74" s="18">
        <f t="shared" si="0"/>
        <v>6446.935483870964</v>
      </c>
      <c r="M74" s="3"/>
    </row>
    <row r="75" spans="1:13" ht="12.75">
      <c r="A75" s="31" t="s">
        <v>79</v>
      </c>
      <c r="B75" s="36">
        <v>1621.7419354838703</v>
      </c>
      <c r="C75" s="37">
        <v>117</v>
      </c>
      <c r="D75" s="37">
        <v>1440.838709677418</v>
      </c>
      <c r="E75" s="38">
        <v>162.38709677419348</v>
      </c>
      <c r="F75" s="39">
        <v>3341.9677419354816</v>
      </c>
      <c r="G75" s="36">
        <v>1737.4838709677406</v>
      </c>
      <c r="H75" s="37">
        <v>87</v>
      </c>
      <c r="I75" s="37">
        <v>595.1612903225798</v>
      </c>
      <c r="J75" s="38">
        <v>65.0967741935483</v>
      </c>
      <c r="K75" s="39">
        <v>2484.7419354838685</v>
      </c>
      <c r="L75" s="18">
        <f t="shared" si="0"/>
        <v>5826.709677419351</v>
      </c>
      <c r="M75" s="3"/>
    </row>
    <row r="76" spans="1:13" ht="12.75">
      <c r="A76" s="31" t="s">
        <v>80</v>
      </c>
      <c r="B76" s="36">
        <v>4456.419354838696</v>
      </c>
      <c r="C76" s="37">
        <v>307.5483870967726</v>
      </c>
      <c r="D76" s="37">
        <v>3893.161290322569</v>
      </c>
      <c r="E76" s="38">
        <v>540.838709677418</v>
      </c>
      <c r="F76" s="39">
        <v>9197.967741935456</v>
      </c>
      <c r="G76" s="36">
        <v>4688.645161290317</v>
      </c>
      <c r="H76" s="37">
        <v>236.9999999999992</v>
      </c>
      <c r="I76" s="37">
        <v>1546.4193548387088</v>
      </c>
      <c r="J76" s="38">
        <v>190.12903225806429</v>
      </c>
      <c r="K76" s="39">
        <v>6662.193548387089</v>
      </c>
      <c r="L76" s="18">
        <f t="shared" si="0"/>
        <v>15860.161290322545</v>
      </c>
      <c r="M76" s="3"/>
    </row>
    <row r="77" spans="1:13" ht="12.75">
      <c r="A77" s="31" t="s">
        <v>81</v>
      </c>
      <c r="B77" s="36">
        <v>2876.5806451612807</v>
      </c>
      <c r="C77" s="37">
        <v>239.38709677419263</v>
      </c>
      <c r="D77" s="37">
        <v>2722.806451612888</v>
      </c>
      <c r="E77" s="38">
        <v>500.03225806451496</v>
      </c>
      <c r="F77" s="39">
        <v>6338.806451612876</v>
      </c>
      <c r="G77" s="36">
        <v>3026.4516129032163</v>
      </c>
      <c r="H77" s="37">
        <v>168</v>
      </c>
      <c r="I77" s="37">
        <v>1240.9032258064512</v>
      </c>
      <c r="J77" s="38">
        <v>208.83870967741922</v>
      </c>
      <c r="K77" s="39">
        <v>4644.193548387087</v>
      </c>
      <c r="L77" s="18">
        <f t="shared" si="0"/>
        <v>10982.999999999964</v>
      </c>
      <c r="M77" s="3"/>
    </row>
    <row r="78" spans="1:13" ht="12.75">
      <c r="A78" s="31" t="s">
        <v>82</v>
      </c>
      <c r="B78" s="36">
        <v>1666.4838709677401</v>
      </c>
      <c r="C78" s="37">
        <v>158.0322580645159</v>
      </c>
      <c r="D78" s="37">
        <v>1813.5161290322571</v>
      </c>
      <c r="E78" s="38">
        <v>381.967741935483</v>
      </c>
      <c r="F78" s="39">
        <v>4019.9999999999964</v>
      </c>
      <c r="G78" s="36">
        <v>1796.064516129031</v>
      </c>
      <c r="H78" s="37">
        <v>124</v>
      </c>
      <c r="I78" s="37">
        <v>992.8709677419345</v>
      </c>
      <c r="J78" s="38">
        <v>190.83870967741922</v>
      </c>
      <c r="K78" s="39">
        <v>3103.7741935483846</v>
      </c>
      <c r="L78" s="18">
        <f t="shared" si="0"/>
        <v>7123.774193548381</v>
      </c>
      <c r="M78" s="3"/>
    </row>
    <row r="79" spans="1:13" ht="12.75">
      <c r="A79" s="31" t="s">
        <v>83</v>
      </c>
      <c r="B79" s="36">
        <v>733.6451612903222</v>
      </c>
      <c r="C79" s="37">
        <v>71</v>
      </c>
      <c r="D79" s="37">
        <v>698.0645161290311</v>
      </c>
      <c r="E79" s="38">
        <v>82.09677419354838</v>
      </c>
      <c r="F79" s="39">
        <v>1584.8064516129016</v>
      </c>
      <c r="G79" s="36">
        <v>749.193548387095</v>
      </c>
      <c r="H79" s="37">
        <v>50</v>
      </c>
      <c r="I79" s="37">
        <v>369.9354838709671</v>
      </c>
      <c r="J79" s="38">
        <v>46.5483870967741</v>
      </c>
      <c r="K79" s="39">
        <v>1215.6774193548363</v>
      </c>
      <c r="L79" s="18">
        <f t="shared" si="0"/>
        <v>2800.483870967738</v>
      </c>
      <c r="M79" s="3"/>
    </row>
    <row r="80" spans="1:13" ht="12.75">
      <c r="A80" s="31" t="s">
        <v>84</v>
      </c>
      <c r="B80" s="36">
        <v>2677.3870967741823</v>
      </c>
      <c r="C80" s="37">
        <v>223.74193548386938</v>
      </c>
      <c r="D80" s="37">
        <v>2549.4838709677338</v>
      </c>
      <c r="E80" s="38">
        <v>493.32258064516</v>
      </c>
      <c r="F80" s="39">
        <v>5943.935483870945</v>
      </c>
      <c r="G80" s="36">
        <v>2926.129032258054</v>
      </c>
      <c r="H80" s="37">
        <v>158</v>
      </c>
      <c r="I80" s="37">
        <v>1311.645161290322</v>
      </c>
      <c r="J80" s="38">
        <v>238.58064516129</v>
      </c>
      <c r="K80" s="39">
        <v>4634.354838709665</v>
      </c>
      <c r="L80" s="18">
        <f t="shared" si="0"/>
        <v>10578.290322580611</v>
      </c>
      <c r="M80" s="3"/>
    </row>
    <row r="81" spans="1:13" ht="12.75">
      <c r="A81" s="31" t="s">
        <v>85</v>
      </c>
      <c r="B81" s="36">
        <v>7843.999999999981</v>
      </c>
      <c r="C81" s="37">
        <v>564.0645161290314</v>
      </c>
      <c r="D81" s="37">
        <v>7077.967741935475</v>
      </c>
      <c r="E81" s="38">
        <v>663.225806451612</v>
      </c>
      <c r="F81" s="39">
        <v>16149.258064516098</v>
      </c>
      <c r="G81" s="36">
        <v>8177.129032258051</v>
      </c>
      <c r="H81" s="37">
        <v>347.9999999999996</v>
      </c>
      <c r="I81" s="37">
        <v>2416.8064516128948</v>
      </c>
      <c r="J81" s="38">
        <v>224.6774193548378</v>
      </c>
      <c r="K81" s="39">
        <v>11166.612903225781</v>
      </c>
      <c r="L81" s="18">
        <f t="shared" si="0"/>
        <v>27315.87096774188</v>
      </c>
      <c r="M81" s="3"/>
    </row>
    <row r="82" spans="1:13" ht="12.75">
      <c r="A82" s="31" t="s">
        <v>86</v>
      </c>
      <c r="B82" s="36">
        <v>209.19354838709668</v>
      </c>
      <c r="C82" s="37">
        <v>14</v>
      </c>
      <c r="D82" s="37">
        <v>165.5806451612903</v>
      </c>
      <c r="E82" s="38">
        <v>46.354838709677395</v>
      </c>
      <c r="F82" s="39">
        <v>435.12903225806434</v>
      </c>
      <c r="G82" s="36">
        <v>255.2258064516114</v>
      </c>
      <c r="H82" s="37">
        <v>19</v>
      </c>
      <c r="I82" s="37">
        <v>78.5806451612903</v>
      </c>
      <c r="J82" s="38">
        <v>15</v>
      </c>
      <c r="K82" s="39">
        <v>367.8064516129017</v>
      </c>
      <c r="L82" s="18">
        <f t="shared" si="0"/>
        <v>802.935483870966</v>
      </c>
      <c r="M82" s="3"/>
    </row>
    <row r="83" spans="1:13" ht="12.75">
      <c r="A83" s="31" t="s">
        <v>87</v>
      </c>
      <c r="B83" s="36">
        <v>1165.5161290322571</v>
      </c>
      <c r="C83" s="37">
        <v>102.32258064516118</v>
      </c>
      <c r="D83" s="37">
        <v>1041.999999999999</v>
      </c>
      <c r="E83" s="38">
        <v>192.8064516129032</v>
      </c>
      <c r="F83" s="39">
        <v>2502.645161290321</v>
      </c>
      <c r="G83" s="36">
        <v>1224.9354838709673</v>
      </c>
      <c r="H83" s="37">
        <v>81</v>
      </c>
      <c r="I83" s="37">
        <v>552.4193548387086</v>
      </c>
      <c r="J83" s="38">
        <v>101.41935483870961</v>
      </c>
      <c r="K83" s="39">
        <v>1959.7741935483855</v>
      </c>
      <c r="L83" s="18">
        <f t="shared" si="0"/>
        <v>4462.419354838707</v>
      </c>
      <c r="M83" s="3"/>
    </row>
    <row r="84" spans="1:13" ht="12.75">
      <c r="A84" s="31" t="s">
        <v>88</v>
      </c>
      <c r="B84" s="36">
        <v>1903.419354838702</v>
      </c>
      <c r="C84" s="37">
        <v>147.16129032258058</v>
      </c>
      <c r="D84" s="37">
        <v>1851.2903225806367</v>
      </c>
      <c r="E84" s="38">
        <v>296.48387096774104</v>
      </c>
      <c r="F84" s="39">
        <v>4198.35483870966</v>
      </c>
      <c r="G84" s="36">
        <v>1992.258064516127</v>
      </c>
      <c r="H84" s="37">
        <v>91</v>
      </c>
      <c r="I84" s="37">
        <v>755.3548387096762</v>
      </c>
      <c r="J84" s="38">
        <v>105.2580645161289</v>
      </c>
      <c r="K84" s="39">
        <v>2943.870967741932</v>
      </c>
      <c r="L84" s="18">
        <f aca="true" t="shared" si="1" ref="L84:L114">F84+K84</f>
        <v>7142.225806451592</v>
      </c>
      <c r="M84" s="3"/>
    </row>
    <row r="85" spans="1:13" ht="12.75">
      <c r="A85" s="31" t="s">
        <v>89</v>
      </c>
      <c r="B85" s="36">
        <v>1173.7741935483857</v>
      </c>
      <c r="C85" s="37">
        <v>108</v>
      </c>
      <c r="D85" s="37">
        <v>1077.129032258064</v>
      </c>
      <c r="E85" s="38">
        <v>263.7419354838704</v>
      </c>
      <c r="F85" s="39">
        <v>2622.64516129032</v>
      </c>
      <c r="G85" s="36">
        <v>1266.4193548387082</v>
      </c>
      <c r="H85" s="37">
        <v>90</v>
      </c>
      <c r="I85" s="37">
        <v>598.8709677419349</v>
      </c>
      <c r="J85" s="38">
        <v>136.9677419354838</v>
      </c>
      <c r="K85" s="39">
        <v>2092.258064516127</v>
      </c>
      <c r="L85" s="18">
        <f t="shared" si="1"/>
        <v>4714.903225806447</v>
      </c>
      <c r="M85" s="3"/>
    </row>
    <row r="86" spans="1:13" ht="12.75">
      <c r="A86" s="31" t="s">
        <v>90</v>
      </c>
      <c r="B86" s="36">
        <v>532.999999999999</v>
      </c>
      <c r="C86" s="37">
        <v>36.9999999999999</v>
      </c>
      <c r="D86" s="37">
        <v>431.258064516128</v>
      </c>
      <c r="E86" s="38">
        <v>79.3870967741934</v>
      </c>
      <c r="F86" s="39">
        <v>1080.6451612903202</v>
      </c>
      <c r="G86" s="36">
        <v>521.4516129032245</v>
      </c>
      <c r="H86" s="37">
        <v>31</v>
      </c>
      <c r="I86" s="37">
        <v>258</v>
      </c>
      <c r="J86" s="38">
        <v>38.677419354838605</v>
      </c>
      <c r="K86" s="39">
        <v>849.129032258063</v>
      </c>
      <c r="L86" s="18">
        <f t="shared" si="1"/>
        <v>1929.7741935483832</v>
      </c>
      <c r="M86" s="3"/>
    </row>
    <row r="87" spans="1:13" ht="12.75">
      <c r="A87" s="31" t="s">
        <v>91</v>
      </c>
      <c r="B87" s="36">
        <v>239.3225806451611</v>
      </c>
      <c r="C87" s="37">
        <v>17</v>
      </c>
      <c r="D87" s="37">
        <v>239.19354838709603</v>
      </c>
      <c r="E87" s="38">
        <v>91.6774193548386</v>
      </c>
      <c r="F87" s="39">
        <v>587.1935483870957</v>
      </c>
      <c r="G87" s="36">
        <v>292.19354838709603</v>
      </c>
      <c r="H87" s="37">
        <v>14</v>
      </c>
      <c r="I87" s="37">
        <v>139</v>
      </c>
      <c r="J87" s="38">
        <v>39.4193548387096</v>
      </c>
      <c r="K87" s="39">
        <v>484.6129032258056</v>
      </c>
      <c r="L87" s="18">
        <f t="shared" si="1"/>
        <v>1071.8064516129014</v>
      </c>
      <c r="M87" s="3"/>
    </row>
    <row r="88" spans="1:13" ht="12.75">
      <c r="A88" s="31" t="s">
        <v>92</v>
      </c>
      <c r="B88" s="36">
        <v>917.4193548387082</v>
      </c>
      <c r="C88" s="37">
        <v>90.67741935483866</v>
      </c>
      <c r="D88" s="37">
        <v>909.0322580645148</v>
      </c>
      <c r="E88" s="38">
        <v>156.0967741935483</v>
      </c>
      <c r="F88" s="39">
        <v>2073.22580645161</v>
      </c>
      <c r="G88" s="36">
        <v>971.7096774193537</v>
      </c>
      <c r="H88" s="37">
        <v>63</v>
      </c>
      <c r="I88" s="37">
        <v>474.774193548386</v>
      </c>
      <c r="J88" s="38">
        <v>76.6451612903225</v>
      </c>
      <c r="K88" s="39">
        <v>1586.1290322580621</v>
      </c>
      <c r="L88" s="18">
        <f t="shared" si="1"/>
        <v>3659.354838709672</v>
      </c>
      <c r="M88" s="3"/>
    </row>
    <row r="89" spans="1:13" ht="12.75">
      <c r="A89" s="31" t="s">
        <v>93</v>
      </c>
      <c r="B89" s="36">
        <v>3916.32258064515</v>
      </c>
      <c r="C89" s="37">
        <v>332.8064516129025</v>
      </c>
      <c r="D89" s="37">
        <v>3669.193548387088</v>
      </c>
      <c r="E89" s="38">
        <v>731.3870967741921</v>
      </c>
      <c r="F89" s="39">
        <v>8649.709677419332</v>
      </c>
      <c r="G89" s="36">
        <v>4068.225806451605</v>
      </c>
      <c r="H89" s="37">
        <v>218</v>
      </c>
      <c r="I89" s="37">
        <v>1956.1612903225785</v>
      </c>
      <c r="J89" s="38">
        <v>320.2580645161281</v>
      </c>
      <c r="K89" s="39">
        <v>6562.645161290311</v>
      </c>
      <c r="L89" s="18">
        <f t="shared" si="1"/>
        <v>15212.354838709643</v>
      </c>
      <c r="M89" s="3"/>
    </row>
    <row r="90" spans="1:13" ht="12.75">
      <c r="A90" s="31" t="s">
        <v>94</v>
      </c>
      <c r="B90" s="36">
        <v>2295.709677419342</v>
      </c>
      <c r="C90" s="37">
        <v>162.77419354838696</v>
      </c>
      <c r="D90" s="37">
        <v>1978.516129032258</v>
      </c>
      <c r="E90" s="38">
        <v>338.129032258064</v>
      </c>
      <c r="F90" s="39">
        <v>4775.129032258052</v>
      </c>
      <c r="G90" s="36">
        <v>2303.451612903216</v>
      </c>
      <c r="H90" s="37">
        <v>149.9999999999999</v>
      </c>
      <c r="I90" s="37">
        <v>953.129032258064</v>
      </c>
      <c r="J90" s="38">
        <v>129.0645161290322</v>
      </c>
      <c r="K90" s="39">
        <v>3535.645161290312</v>
      </c>
      <c r="L90" s="18">
        <f t="shared" si="1"/>
        <v>8310.774193548365</v>
      </c>
      <c r="M90" s="3"/>
    </row>
    <row r="91" spans="1:13" ht="12.75">
      <c r="A91" s="31" t="s">
        <v>95</v>
      </c>
      <c r="B91" s="36">
        <v>2458.096774193543</v>
      </c>
      <c r="C91" s="37">
        <v>207.6451612903225</v>
      </c>
      <c r="D91" s="37">
        <v>2653.29032258064</v>
      </c>
      <c r="E91" s="38">
        <v>509.580645161289</v>
      </c>
      <c r="F91" s="39">
        <v>5828.612903225794</v>
      </c>
      <c r="G91" s="36">
        <v>2741.612903225798</v>
      </c>
      <c r="H91" s="37">
        <v>142</v>
      </c>
      <c r="I91" s="37">
        <v>1433.258064516128</v>
      </c>
      <c r="J91" s="38">
        <v>217.90322580645153</v>
      </c>
      <c r="K91" s="39">
        <v>4534.774193548378</v>
      </c>
      <c r="L91" s="18">
        <f t="shared" si="1"/>
        <v>10363.387096774171</v>
      </c>
      <c r="M91" s="3"/>
    </row>
    <row r="92" spans="1:13" ht="12.75">
      <c r="A92" s="31" t="s">
        <v>96</v>
      </c>
      <c r="B92" s="36">
        <v>3577.161290322577</v>
      </c>
      <c r="C92" s="37">
        <v>232.5483870967733</v>
      </c>
      <c r="D92" s="37">
        <v>2618.4193548386966</v>
      </c>
      <c r="E92" s="38">
        <v>371.225806451612</v>
      </c>
      <c r="F92" s="39">
        <v>6799.354838709658</v>
      </c>
      <c r="G92" s="36">
        <v>3758.870967741927</v>
      </c>
      <c r="H92" s="37">
        <v>152.1290322580645</v>
      </c>
      <c r="I92" s="37">
        <v>1056.774193548386</v>
      </c>
      <c r="J92" s="38">
        <v>160.6774193548386</v>
      </c>
      <c r="K92" s="39">
        <v>5128.451612903216</v>
      </c>
      <c r="L92" s="18">
        <f t="shared" si="1"/>
        <v>11927.806451612874</v>
      </c>
      <c r="M92" s="3"/>
    </row>
    <row r="93" spans="1:13" ht="12.75">
      <c r="A93" s="31" t="s">
        <v>97</v>
      </c>
      <c r="B93" s="36">
        <v>12255.967741935478</v>
      </c>
      <c r="C93" s="37">
        <v>949.6451612903215</v>
      </c>
      <c r="D93" s="37">
        <v>9560.645161290311</v>
      </c>
      <c r="E93" s="38">
        <v>975.3548387096766</v>
      </c>
      <c r="F93" s="39">
        <v>23741.61290322579</v>
      </c>
      <c r="G93" s="36">
        <v>12769.06451612902</v>
      </c>
      <c r="H93" s="37">
        <v>620.1935483870957</v>
      </c>
      <c r="I93" s="37">
        <v>3377.6129032257954</v>
      </c>
      <c r="J93" s="38">
        <v>402.612903225806</v>
      </c>
      <c r="K93" s="39">
        <v>17169.483870967717</v>
      </c>
      <c r="L93" s="18">
        <f t="shared" si="1"/>
        <v>40911.0967741935</v>
      </c>
      <c r="M93" s="3"/>
    </row>
    <row r="94" spans="1:13" ht="12.75">
      <c r="A94" s="31" t="s">
        <v>98</v>
      </c>
      <c r="B94" s="36">
        <v>1802.8709677419351</v>
      </c>
      <c r="C94" s="37">
        <v>148.4193548387096</v>
      </c>
      <c r="D94" s="37">
        <v>1832.677419354835</v>
      </c>
      <c r="E94" s="38">
        <v>382.838709677418</v>
      </c>
      <c r="F94" s="39">
        <v>4166.806451612897</v>
      </c>
      <c r="G94" s="36">
        <v>1920.1612903225791</v>
      </c>
      <c r="H94" s="37">
        <v>111</v>
      </c>
      <c r="I94" s="37">
        <v>1026.354838709676</v>
      </c>
      <c r="J94" s="38">
        <v>200.6129032258055</v>
      </c>
      <c r="K94" s="39">
        <v>3258.1290322580603</v>
      </c>
      <c r="L94" s="18">
        <f t="shared" si="1"/>
        <v>7424.935483870957</v>
      </c>
      <c r="M94" s="3"/>
    </row>
    <row r="95" spans="1:13" ht="12.75">
      <c r="A95" s="31" t="s">
        <v>99</v>
      </c>
      <c r="B95" s="36">
        <v>969.4838709677413</v>
      </c>
      <c r="C95" s="37">
        <v>76.2258064516129</v>
      </c>
      <c r="D95" s="37">
        <v>898.2580645161279</v>
      </c>
      <c r="E95" s="38">
        <v>140.7096774193548</v>
      </c>
      <c r="F95" s="39">
        <v>2084.6774193548367</v>
      </c>
      <c r="G95" s="36">
        <v>964.5483870967727</v>
      </c>
      <c r="H95" s="37">
        <v>72</v>
      </c>
      <c r="I95" s="37">
        <v>478.290322580645</v>
      </c>
      <c r="J95" s="38">
        <v>48.1290322580644</v>
      </c>
      <c r="K95" s="39">
        <v>1562.967741935482</v>
      </c>
      <c r="L95" s="18">
        <f t="shared" si="1"/>
        <v>3647.645161290319</v>
      </c>
      <c r="M95" s="3"/>
    </row>
    <row r="96" spans="1:13" ht="12.75">
      <c r="A96" s="31" t="s">
        <v>100</v>
      </c>
      <c r="B96" s="36">
        <v>4975.677419354824</v>
      </c>
      <c r="C96" s="37">
        <v>384.74193548387</v>
      </c>
      <c r="D96" s="37">
        <v>3884.225806451602</v>
      </c>
      <c r="E96" s="38">
        <v>451.22580645161116</v>
      </c>
      <c r="F96" s="39">
        <v>9695.870967741908</v>
      </c>
      <c r="G96" s="36">
        <v>5358.3870967741905</v>
      </c>
      <c r="H96" s="37">
        <v>235.9999999999999</v>
      </c>
      <c r="I96" s="37">
        <v>1597.677419354838</v>
      </c>
      <c r="J96" s="38">
        <v>158.516129032258</v>
      </c>
      <c r="K96" s="39">
        <v>7350.580645161286</v>
      </c>
      <c r="L96" s="18">
        <f t="shared" si="1"/>
        <v>17046.451612903194</v>
      </c>
      <c r="M96" s="3"/>
    </row>
    <row r="97" spans="1:13" ht="12.75">
      <c r="A97" s="31" t="s">
        <v>101</v>
      </c>
      <c r="B97" s="36">
        <v>70688.77419354826</v>
      </c>
      <c r="C97" s="37">
        <v>5533.967741935477</v>
      </c>
      <c r="D97" s="37">
        <v>60735.709677419305</v>
      </c>
      <c r="E97" s="38">
        <v>6605.9354838709605</v>
      </c>
      <c r="F97" s="39">
        <v>143564.387096774</v>
      </c>
      <c r="G97" s="36">
        <v>72557.09677419346</v>
      </c>
      <c r="H97" s="37">
        <v>4335.419354838701</v>
      </c>
      <c r="I97" s="37">
        <v>19133.903225806403</v>
      </c>
      <c r="J97" s="38">
        <v>2591.87096774192</v>
      </c>
      <c r="K97" s="39">
        <v>98618.29032258048</v>
      </c>
      <c r="L97" s="18">
        <f t="shared" si="1"/>
        <v>242182.6774193545</v>
      </c>
      <c r="M97" s="3"/>
    </row>
    <row r="98" spans="1:13" ht="12.75">
      <c r="A98" s="31" t="s">
        <v>102</v>
      </c>
      <c r="B98" s="36">
        <v>1048.5806451612889</v>
      </c>
      <c r="C98" s="37">
        <v>96.516129032258</v>
      </c>
      <c r="D98" s="37">
        <v>964.8709677419345</v>
      </c>
      <c r="E98" s="38">
        <v>162.77419354838702</v>
      </c>
      <c r="F98" s="39">
        <v>2272.741935483868</v>
      </c>
      <c r="G98" s="36">
        <v>1066.6129032258061</v>
      </c>
      <c r="H98" s="37">
        <v>51</v>
      </c>
      <c r="I98" s="37">
        <v>449.32258064516</v>
      </c>
      <c r="J98" s="38">
        <v>63.1935483870967</v>
      </c>
      <c r="K98" s="39">
        <v>1630.1290322580626</v>
      </c>
      <c r="L98" s="18">
        <f t="shared" si="1"/>
        <v>3902.8709677419306</v>
      </c>
      <c r="M98" s="3"/>
    </row>
    <row r="99" spans="1:13" ht="12.75">
      <c r="A99" s="31" t="s">
        <v>103</v>
      </c>
      <c r="B99" s="36">
        <v>675.0967741935474</v>
      </c>
      <c r="C99" s="37">
        <v>55.999999999999964</v>
      </c>
      <c r="D99" s="37">
        <v>698.3870967741924</v>
      </c>
      <c r="E99" s="38">
        <v>109</v>
      </c>
      <c r="F99" s="39">
        <v>1538.4838709677397</v>
      </c>
      <c r="G99" s="36">
        <v>728.3870967741917</v>
      </c>
      <c r="H99" s="37">
        <v>36</v>
      </c>
      <c r="I99" s="37">
        <v>339.70967741935414</v>
      </c>
      <c r="J99" s="38">
        <v>54.4838709677419</v>
      </c>
      <c r="K99" s="39">
        <v>1158.5806451612877</v>
      </c>
      <c r="L99" s="18">
        <f t="shared" si="1"/>
        <v>2697.0645161290277</v>
      </c>
      <c r="M99" s="3"/>
    </row>
    <row r="100" spans="1:13" ht="12.75">
      <c r="A100" s="31" t="s">
        <v>104</v>
      </c>
      <c r="B100" s="36">
        <v>7401.193548387094</v>
      </c>
      <c r="C100" s="37">
        <v>604.1935483870951</v>
      </c>
      <c r="D100" s="37">
        <v>7753.677419354829</v>
      </c>
      <c r="E100" s="38">
        <v>1289.999999999999</v>
      </c>
      <c r="F100" s="39">
        <v>17049.064516129016</v>
      </c>
      <c r="G100" s="36">
        <v>7849.258064516112</v>
      </c>
      <c r="H100" s="37">
        <v>445</v>
      </c>
      <c r="I100" s="37">
        <v>3921.3870967741823</v>
      </c>
      <c r="J100" s="38">
        <v>566.451612903224</v>
      </c>
      <c r="K100" s="39">
        <v>12782.096774193518</v>
      </c>
      <c r="L100" s="18">
        <f t="shared" si="1"/>
        <v>29831.161290322532</v>
      </c>
      <c r="M100" s="3"/>
    </row>
    <row r="101" spans="1:13" ht="12.75">
      <c r="A101" s="31" t="s">
        <v>105</v>
      </c>
      <c r="B101" s="36">
        <v>7197.645161290311</v>
      </c>
      <c r="C101" s="37">
        <v>520.064516129031</v>
      </c>
      <c r="D101" s="37">
        <v>6212.935483870955</v>
      </c>
      <c r="E101" s="38">
        <v>769.290322580644</v>
      </c>
      <c r="F101" s="39">
        <v>14699.93548387094</v>
      </c>
      <c r="G101" s="36">
        <v>7507.838709677412</v>
      </c>
      <c r="H101" s="37">
        <v>381.9999999999993</v>
      </c>
      <c r="I101" s="37">
        <v>2397.5806451612816</v>
      </c>
      <c r="J101" s="38">
        <v>310.32258064516</v>
      </c>
      <c r="K101" s="39">
        <v>10597.741935483853</v>
      </c>
      <c r="L101" s="18">
        <f t="shared" si="1"/>
        <v>25297.677419354794</v>
      </c>
      <c r="M101" s="3"/>
    </row>
    <row r="102" spans="1:13" ht="12.75">
      <c r="A102" s="31" t="s">
        <v>106</v>
      </c>
      <c r="B102" s="36">
        <v>3484.967741935473</v>
      </c>
      <c r="C102" s="37">
        <v>302.64516129032097</v>
      </c>
      <c r="D102" s="37">
        <v>3008.48387096773</v>
      </c>
      <c r="E102" s="38">
        <v>362.096774193548</v>
      </c>
      <c r="F102" s="39">
        <v>7158.193548387072</v>
      </c>
      <c r="G102" s="36">
        <v>3640.7419354838603</v>
      </c>
      <c r="H102" s="37">
        <v>234</v>
      </c>
      <c r="I102" s="37">
        <v>1121.774193548386</v>
      </c>
      <c r="J102" s="38">
        <v>134.0645161290322</v>
      </c>
      <c r="K102" s="39">
        <v>5130.580645161279</v>
      </c>
      <c r="L102" s="18">
        <f t="shared" si="1"/>
        <v>12288.77419354835</v>
      </c>
      <c r="M102" s="3"/>
    </row>
    <row r="103" spans="1:13" ht="12.75">
      <c r="A103" s="31" t="s">
        <v>107</v>
      </c>
      <c r="B103" s="36">
        <v>490.4193548387092</v>
      </c>
      <c r="C103" s="37">
        <v>44.4193548387096</v>
      </c>
      <c r="D103" s="37">
        <v>443.419354838709</v>
      </c>
      <c r="E103" s="38">
        <v>82.58064516129019</v>
      </c>
      <c r="F103" s="39">
        <v>1060.8387096774181</v>
      </c>
      <c r="G103" s="36">
        <v>470.83870967741916</v>
      </c>
      <c r="H103" s="37">
        <v>47.99999999999995</v>
      </c>
      <c r="I103" s="37">
        <v>200.90322580645108</v>
      </c>
      <c r="J103" s="38">
        <v>38</v>
      </c>
      <c r="K103" s="39">
        <v>757.7419354838703</v>
      </c>
      <c r="L103" s="18">
        <f t="shared" si="1"/>
        <v>1818.5806451612884</v>
      </c>
      <c r="M103" s="3"/>
    </row>
    <row r="104" spans="1:13" ht="12.75">
      <c r="A104" s="31" t="s">
        <v>108</v>
      </c>
      <c r="B104" s="36">
        <v>918.2258064516114</v>
      </c>
      <c r="C104" s="37">
        <v>67</v>
      </c>
      <c r="D104" s="37">
        <v>931.419354838709</v>
      </c>
      <c r="E104" s="38">
        <v>255.41935483870895</v>
      </c>
      <c r="F104" s="39">
        <v>2172.0645161290295</v>
      </c>
      <c r="G104" s="36">
        <v>1023.3870967741921</v>
      </c>
      <c r="H104" s="37">
        <v>55</v>
      </c>
      <c r="I104" s="37">
        <v>435.999999999999</v>
      </c>
      <c r="J104" s="38">
        <v>116.7096774193548</v>
      </c>
      <c r="K104" s="39">
        <v>1631.0967741935458</v>
      </c>
      <c r="L104" s="18">
        <f t="shared" si="1"/>
        <v>3803.161290322575</v>
      </c>
      <c r="M104" s="3"/>
    </row>
    <row r="105" spans="1:13" ht="12.75">
      <c r="A105" s="31" t="s">
        <v>109</v>
      </c>
      <c r="B105" s="36">
        <v>1318.8387096774184</v>
      </c>
      <c r="C105" s="37">
        <v>110.0967741935483</v>
      </c>
      <c r="D105" s="37">
        <v>1068.129032258064</v>
      </c>
      <c r="E105" s="38">
        <v>163.6451612903225</v>
      </c>
      <c r="F105" s="39">
        <v>2660.709677419353</v>
      </c>
      <c r="G105" s="36">
        <v>1261.5161290322571</v>
      </c>
      <c r="H105" s="37">
        <v>74.99999999999991</v>
      </c>
      <c r="I105" s="37">
        <v>604.6774193548375</v>
      </c>
      <c r="J105" s="38">
        <v>82.516129032258</v>
      </c>
      <c r="K105" s="39">
        <v>2023.7096774193528</v>
      </c>
      <c r="L105" s="18">
        <f t="shared" si="1"/>
        <v>4684.419354838706</v>
      </c>
      <c r="M105" s="3"/>
    </row>
    <row r="106" spans="1:13" ht="12.75">
      <c r="A106" s="31" t="s">
        <v>110</v>
      </c>
      <c r="B106" s="36">
        <v>292.70967741935397</v>
      </c>
      <c r="C106" s="37">
        <v>27</v>
      </c>
      <c r="D106" s="37">
        <v>276.838709677419</v>
      </c>
      <c r="E106" s="38">
        <v>60.741935483870904</v>
      </c>
      <c r="F106" s="39">
        <v>657.2903225806439</v>
      </c>
      <c r="G106" s="36">
        <v>325.290322580645</v>
      </c>
      <c r="H106" s="37">
        <v>18</v>
      </c>
      <c r="I106" s="37">
        <v>165.99999999999991</v>
      </c>
      <c r="J106" s="38">
        <v>41.0645161290322</v>
      </c>
      <c r="K106" s="39">
        <v>550.3548387096771</v>
      </c>
      <c r="L106" s="18">
        <f t="shared" si="1"/>
        <v>1207.645161290321</v>
      </c>
      <c r="M106" s="3"/>
    </row>
    <row r="107" spans="1:13" ht="12.75">
      <c r="A107" s="31" t="s">
        <v>111</v>
      </c>
      <c r="B107" s="36">
        <v>2677.7741935483764</v>
      </c>
      <c r="C107" s="37">
        <v>220.87096774193452</v>
      </c>
      <c r="D107" s="37">
        <v>2374.483870967734</v>
      </c>
      <c r="E107" s="38">
        <v>430.064516129032</v>
      </c>
      <c r="F107" s="39">
        <v>5703.1935483870775</v>
      </c>
      <c r="G107" s="36">
        <v>2781.580645161285</v>
      </c>
      <c r="H107" s="37">
        <v>143</v>
      </c>
      <c r="I107" s="37">
        <v>1130.74193548387</v>
      </c>
      <c r="J107" s="38">
        <v>185.967741935483</v>
      </c>
      <c r="K107" s="39">
        <v>4241.290322580638</v>
      </c>
      <c r="L107" s="18">
        <f t="shared" si="1"/>
        <v>9944.483870967715</v>
      </c>
      <c r="M107" s="3"/>
    </row>
    <row r="108" spans="1:13" ht="12.75">
      <c r="A108" s="31" t="s">
        <v>112</v>
      </c>
      <c r="B108" s="36">
        <v>5264.580645161281</v>
      </c>
      <c r="C108" s="37">
        <v>425.451612903225</v>
      </c>
      <c r="D108" s="37">
        <v>5560.032258064512</v>
      </c>
      <c r="E108" s="38">
        <v>954.0322580645147</v>
      </c>
      <c r="F108" s="39">
        <v>12204.096774193533</v>
      </c>
      <c r="G108" s="36">
        <v>5443.677419354835</v>
      </c>
      <c r="H108" s="37">
        <v>316</v>
      </c>
      <c r="I108" s="37">
        <v>2654.3870967741827</v>
      </c>
      <c r="J108" s="38">
        <v>412.70967741935397</v>
      </c>
      <c r="K108" s="39">
        <v>8826.774193548372</v>
      </c>
      <c r="L108" s="18">
        <f t="shared" si="1"/>
        <v>21030.870967741903</v>
      </c>
      <c r="M108" s="3"/>
    </row>
    <row r="109" spans="1:13" ht="12.75">
      <c r="A109" s="31" t="s">
        <v>113</v>
      </c>
      <c r="B109" s="36">
        <v>762.612903225805</v>
      </c>
      <c r="C109" s="37">
        <v>62.2258064516129</v>
      </c>
      <c r="D109" s="37">
        <v>755.129032258063</v>
      </c>
      <c r="E109" s="38">
        <v>170.0967741935483</v>
      </c>
      <c r="F109" s="39">
        <v>1750.0645161290292</v>
      </c>
      <c r="G109" s="36">
        <v>811.3225806451603</v>
      </c>
      <c r="H109" s="37">
        <v>58</v>
      </c>
      <c r="I109" s="37">
        <v>393.516129032257</v>
      </c>
      <c r="J109" s="38">
        <v>67.38709677419351</v>
      </c>
      <c r="K109" s="39">
        <v>1330.2258064516107</v>
      </c>
      <c r="L109" s="18">
        <f t="shared" si="1"/>
        <v>3080.29032258064</v>
      </c>
      <c r="M109" s="3"/>
    </row>
    <row r="110" spans="1:13" ht="12.75">
      <c r="A110" s="31" t="s">
        <v>114</v>
      </c>
      <c r="B110" s="36">
        <v>1736.3548387096762</v>
      </c>
      <c r="C110" s="37">
        <v>183.1612903225806</v>
      </c>
      <c r="D110" s="37">
        <v>1761.4193548387088</v>
      </c>
      <c r="E110" s="38">
        <v>314.225806451612</v>
      </c>
      <c r="F110" s="39">
        <v>3995.1612903225778</v>
      </c>
      <c r="G110" s="36">
        <v>1800.645161290321</v>
      </c>
      <c r="H110" s="37">
        <v>127</v>
      </c>
      <c r="I110" s="37">
        <v>837.4516129032249</v>
      </c>
      <c r="J110" s="38">
        <v>108.7419354838708</v>
      </c>
      <c r="K110" s="39">
        <v>2873.838709677417</v>
      </c>
      <c r="L110" s="18">
        <f t="shared" si="1"/>
        <v>6868.9999999999945</v>
      </c>
      <c r="M110" s="3"/>
    </row>
    <row r="111" spans="1:13" ht="12.75">
      <c r="A111" s="31" t="s">
        <v>115</v>
      </c>
      <c r="B111" s="36">
        <v>1653.2580645161272</v>
      </c>
      <c r="C111" s="37">
        <v>129</v>
      </c>
      <c r="D111" s="37">
        <v>1524.4516129032247</v>
      </c>
      <c r="E111" s="38">
        <v>308.516129032257</v>
      </c>
      <c r="F111" s="39">
        <v>3615.225806451609</v>
      </c>
      <c r="G111" s="36">
        <v>1722.1290322580637</v>
      </c>
      <c r="H111" s="37">
        <v>100.3870967741934</v>
      </c>
      <c r="I111" s="37">
        <v>849.6129032258059</v>
      </c>
      <c r="J111" s="38">
        <v>118.7096774193548</v>
      </c>
      <c r="K111" s="39">
        <v>2790.8387096774177</v>
      </c>
      <c r="L111" s="18">
        <f t="shared" si="1"/>
        <v>6406.064516129027</v>
      </c>
      <c r="M111" s="3"/>
    </row>
    <row r="112" spans="1:13" ht="12.75">
      <c r="A112" s="31" t="s">
        <v>116</v>
      </c>
      <c r="B112" s="36">
        <v>2876.29032258064</v>
      </c>
      <c r="C112" s="37">
        <v>171.8064516129032</v>
      </c>
      <c r="D112" s="37">
        <v>2174.419354838709</v>
      </c>
      <c r="E112" s="38">
        <v>355.258064516128</v>
      </c>
      <c r="F112" s="39">
        <v>5577.77419354838</v>
      </c>
      <c r="G112" s="36">
        <v>3058.3870967741855</v>
      </c>
      <c r="H112" s="37">
        <v>145.9999999999999</v>
      </c>
      <c r="I112" s="37">
        <v>853.774193548387</v>
      </c>
      <c r="J112" s="38">
        <v>137.38709677419348</v>
      </c>
      <c r="K112" s="39">
        <v>4195.5483870967655</v>
      </c>
      <c r="L112" s="18">
        <f t="shared" si="1"/>
        <v>9773.322580645145</v>
      </c>
      <c r="M112" s="3"/>
    </row>
    <row r="113" spans="1:13" ht="12.75">
      <c r="A113" s="31" t="s">
        <v>117</v>
      </c>
      <c r="B113" s="36">
        <v>4544.354838709672</v>
      </c>
      <c r="C113" s="37">
        <v>334.32258064515975</v>
      </c>
      <c r="D113" s="37">
        <v>3958.548387096763</v>
      </c>
      <c r="E113" s="38">
        <v>463.80645161290204</v>
      </c>
      <c r="F113" s="39">
        <v>9301.032258064497</v>
      </c>
      <c r="G113" s="36">
        <v>4684.387096774179</v>
      </c>
      <c r="H113" s="37">
        <v>220</v>
      </c>
      <c r="I113" s="37">
        <v>1597.129032258064</v>
      </c>
      <c r="J113" s="38">
        <v>179.87096774193532</v>
      </c>
      <c r="K113" s="39">
        <v>6681.387096774179</v>
      </c>
      <c r="L113" s="18">
        <f t="shared" si="1"/>
        <v>15982.419354838676</v>
      </c>
      <c r="M113" s="3"/>
    </row>
    <row r="114" spans="1:13" ht="12.75">
      <c r="A114" s="52" t="s">
        <v>13</v>
      </c>
      <c r="B114" s="53">
        <v>353704.70967741864</v>
      </c>
      <c r="C114" s="54">
        <v>27467.22580645156</v>
      </c>
      <c r="D114" s="54">
        <v>318657.4516129028</v>
      </c>
      <c r="E114" s="55">
        <v>46517.225806451526</v>
      </c>
      <c r="F114" s="56">
        <v>746346.6129032241</v>
      </c>
      <c r="G114" s="53">
        <v>368620.58064516063</v>
      </c>
      <c r="H114" s="54">
        <v>20135.0322580645</v>
      </c>
      <c r="I114" s="54">
        <v>134789.70967741913</v>
      </c>
      <c r="J114" s="55">
        <v>20002.61290322576</v>
      </c>
      <c r="K114" s="56">
        <v>543547.9354838701</v>
      </c>
      <c r="L114" s="57">
        <f t="shared" si="1"/>
        <v>1289894.5483870942</v>
      </c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</sheetData>
  <sheetProtection/>
  <mergeCells count="5">
    <mergeCell ref="B17:E17"/>
    <mergeCell ref="F17:F18"/>
    <mergeCell ref="G17:J17"/>
    <mergeCell ref="K17:K18"/>
    <mergeCell ref="L17:L18"/>
  </mergeCells>
  <conditionalFormatting sqref="A17:L114">
    <cfRule type="expression" priority="1" dxfId="3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5742187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5" t="s">
        <v>118</v>
      </c>
      <c r="B3" t="s">
        <v>124</v>
      </c>
    </row>
    <row r="4" spans="1:2" ht="15">
      <c r="A4" s="6" t="s">
        <v>5</v>
      </c>
      <c r="B4" s="16">
        <v>214605.90322580593</v>
      </c>
    </row>
    <row r="5" spans="1:2" ht="15">
      <c r="A5" s="6" t="s">
        <v>7</v>
      </c>
      <c r="B5" s="16">
        <v>411446.19354838657</v>
      </c>
    </row>
    <row r="6" spans="1:2" ht="15">
      <c r="A6" s="7" t="s">
        <v>8</v>
      </c>
      <c r="B6" s="16">
        <v>224921.35483870926</v>
      </c>
    </row>
    <row r="7" spans="1:2" ht="15">
      <c r="A7" s="7" t="s">
        <v>9</v>
      </c>
      <c r="B7" s="16">
        <v>186524.83870967728</v>
      </c>
    </row>
    <row r="8" spans="1:2" ht="15">
      <c r="A8" s="6" t="s">
        <v>10</v>
      </c>
      <c r="B8" s="16">
        <v>47764.51612903221</v>
      </c>
    </row>
    <row r="9" spans="1:2" ht="15">
      <c r="A9" s="6" t="s">
        <v>12</v>
      </c>
      <c r="B9" s="16">
        <v>615677.9999999988</v>
      </c>
    </row>
    <row r="10" spans="1:2" ht="15">
      <c r="A10" s="7" t="s">
        <v>8</v>
      </c>
      <c r="B10" s="16">
        <v>214059.48387096735</v>
      </c>
    </row>
    <row r="11" spans="1:2" ht="15">
      <c r="A11" s="7" t="s">
        <v>6</v>
      </c>
      <c r="B11" s="16">
        <v>216067.19354838665</v>
      </c>
    </row>
    <row r="12" spans="1:2" ht="15">
      <c r="A12" s="7" t="s">
        <v>9</v>
      </c>
      <c r="B12" s="16">
        <v>185551.3225806448</v>
      </c>
    </row>
    <row r="13" spans="1:2" ht="15">
      <c r="A13" s="6" t="s">
        <v>119</v>
      </c>
      <c r="B13" s="16">
        <v>399.93548387096695</v>
      </c>
    </row>
    <row r="14" spans="1:2" ht="15">
      <c r="A14" s="6" t="s">
        <v>13</v>
      </c>
      <c r="B14" s="16">
        <v>1289894.5483870946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5742187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5742187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5" t="s">
        <v>120</v>
      </c>
      <c r="B1" t="s">
        <v>14</v>
      </c>
      <c r="H1" s="5" t="s">
        <v>120</v>
      </c>
      <c r="I1" t="s">
        <v>16</v>
      </c>
    </row>
    <row r="3" spans="1:9" ht="15">
      <c r="A3" s="5" t="s">
        <v>124</v>
      </c>
      <c r="B3" s="5" t="s">
        <v>122</v>
      </c>
      <c r="H3" s="5" t="s">
        <v>124</v>
      </c>
      <c r="I3" s="5" t="s">
        <v>122</v>
      </c>
    </row>
    <row r="4" spans="1:15" ht="15">
      <c r="A4" s="5" t="s">
        <v>118</v>
      </c>
      <c r="B4" s="9" t="s">
        <v>121</v>
      </c>
      <c r="C4" s="9" t="s">
        <v>20</v>
      </c>
      <c r="D4" s="9" t="s">
        <v>21</v>
      </c>
      <c r="E4" s="9" t="s">
        <v>22</v>
      </c>
      <c r="F4" s="9" t="s">
        <v>13</v>
      </c>
      <c r="H4" s="5" t="s">
        <v>118</v>
      </c>
      <c r="I4" s="9" t="s">
        <v>121</v>
      </c>
      <c r="J4" s="9" t="s">
        <v>20</v>
      </c>
      <c r="K4" s="9" t="s">
        <v>21</v>
      </c>
      <c r="L4" s="9" t="s">
        <v>22</v>
      </c>
      <c r="M4" s="9" t="s">
        <v>13</v>
      </c>
      <c r="O4" s="6" t="s">
        <v>123</v>
      </c>
    </row>
    <row r="5" spans="1:15" ht="15">
      <c r="A5" s="6" t="s">
        <v>23</v>
      </c>
      <c r="B5" s="8">
        <v>3980.9677419354707</v>
      </c>
      <c r="C5" s="8">
        <v>299.4193548387085</v>
      </c>
      <c r="D5" s="8">
        <v>3666.7096774193456</v>
      </c>
      <c r="E5" s="8">
        <v>589.225806451612</v>
      </c>
      <c r="F5" s="8">
        <v>8536.322580645137</v>
      </c>
      <c r="G5" s="8"/>
      <c r="H5" s="6" t="s">
        <v>23</v>
      </c>
      <c r="I5" s="8">
        <v>4084.709677419347</v>
      </c>
      <c r="J5" s="8">
        <v>228</v>
      </c>
      <c r="K5" s="8">
        <v>1766.8064516129018</v>
      </c>
      <c r="L5" s="8">
        <v>272.7096774193536</v>
      </c>
      <c r="M5" s="8">
        <v>6352.225806451602</v>
      </c>
      <c r="O5" s="8">
        <f>F5+M5</f>
        <v>14888.54838709674</v>
      </c>
    </row>
    <row r="6" spans="1:15" ht="15">
      <c r="A6" s="6" t="s">
        <v>24</v>
      </c>
      <c r="B6" s="8">
        <v>3504.8064516129007</v>
      </c>
      <c r="C6" s="8">
        <v>239.58064516128937</v>
      </c>
      <c r="D6" s="8">
        <v>2591.5806451612875</v>
      </c>
      <c r="E6" s="8">
        <v>242.99999999999906</v>
      </c>
      <c r="F6" s="8">
        <v>6578.967741935477</v>
      </c>
      <c r="G6" s="8"/>
      <c r="H6" s="6" t="s">
        <v>24</v>
      </c>
      <c r="I6" s="8">
        <v>3645.32258064515</v>
      </c>
      <c r="J6" s="8">
        <v>145.99999999999994</v>
      </c>
      <c r="K6" s="8">
        <v>1083.74193548387</v>
      </c>
      <c r="L6" s="8">
        <v>112.3548387096773</v>
      </c>
      <c r="M6" s="8">
        <v>4987.4193548386975</v>
      </c>
      <c r="O6" s="8">
        <f aca="true" t="shared" si="0" ref="O6:O69">F6+M6</f>
        <v>11566.387096774175</v>
      </c>
    </row>
    <row r="7" spans="1:15" ht="15">
      <c r="A7" s="6" t="s">
        <v>25</v>
      </c>
      <c r="B7" s="8">
        <v>909.6451612903219</v>
      </c>
      <c r="C7" s="8">
        <v>84.2258064516129</v>
      </c>
      <c r="D7" s="8">
        <v>918.2580645161285</v>
      </c>
      <c r="E7" s="8">
        <v>137</v>
      </c>
      <c r="F7" s="8">
        <v>2049.1290322580635</v>
      </c>
      <c r="G7" s="8"/>
      <c r="H7" s="6" t="s">
        <v>25</v>
      </c>
      <c r="I7" s="8">
        <v>983.1935483870963</v>
      </c>
      <c r="J7" s="8">
        <v>71.9999999999999</v>
      </c>
      <c r="K7" s="8">
        <v>477.93548387096723</v>
      </c>
      <c r="L7" s="8">
        <v>69.6129032258063</v>
      </c>
      <c r="M7" s="8">
        <v>1602.7419354838698</v>
      </c>
      <c r="O7" s="8">
        <f t="shared" si="0"/>
        <v>3651.8709677419333</v>
      </c>
    </row>
    <row r="8" spans="1:15" ht="15">
      <c r="A8" s="6" t="s">
        <v>26</v>
      </c>
      <c r="B8" s="8">
        <v>759.0967741935481</v>
      </c>
      <c r="C8" s="8">
        <v>65</v>
      </c>
      <c r="D8" s="8">
        <v>692.6129032258054</v>
      </c>
      <c r="E8" s="8">
        <v>113</v>
      </c>
      <c r="F8" s="8">
        <v>1629.7096774193535</v>
      </c>
      <c r="G8" s="8"/>
      <c r="H8" s="6" t="s">
        <v>26</v>
      </c>
      <c r="I8" s="8">
        <v>872.2903225806435</v>
      </c>
      <c r="J8" s="8">
        <v>45</v>
      </c>
      <c r="K8" s="8">
        <v>401.90322580645136</v>
      </c>
      <c r="L8" s="8">
        <v>51.8387096774192</v>
      </c>
      <c r="M8" s="8">
        <v>1371.032258064514</v>
      </c>
      <c r="O8" s="8">
        <f t="shared" si="0"/>
        <v>3000.7419354838676</v>
      </c>
    </row>
    <row r="9" spans="1:15" ht="15">
      <c r="A9" s="6" t="s">
        <v>27</v>
      </c>
      <c r="B9" s="8">
        <v>5530.77419354837</v>
      </c>
      <c r="C9" s="8">
        <v>440.3870967741925</v>
      </c>
      <c r="D9" s="8">
        <v>5047.35483870966</v>
      </c>
      <c r="E9" s="8">
        <v>646.4516129032249</v>
      </c>
      <c r="F9" s="8">
        <v>11664.967741935447</v>
      </c>
      <c r="G9" s="8"/>
      <c r="H9" s="6" t="s">
        <v>27</v>
      </c>
      <c r="I9" s="8">
        <v>5660.193548387086</v>
      </c>
      <c r="J9" s="8">
        <v>298.99999999999955</v>
      </c>
      <c r="K9" s="8">
        <v>2251.1612903225723</v>
      </c>
      <c r="L9" s="8">
        <v>290.451612903225</v>
      </c>
      <c r="M9" s="8">
        <v>8500.806451612883</v>
      </c>
      <c r="O9" s="8">
        <f t="shared" si="0"/>
        <v>20165.77419354833</v>
      </c>
    </row>
    <row r="10" spans="1:15" ht="15">
      <c r="A10" s="6" t="s">
        <v>28</v>
      </c>
      <c r="B10" s="8">
        <v>5327.290322580642</v>
      </c>
      <c r="C10" s="8">
        <v>437.903225806451</v>
      </c>
      <c r="D10" s="8">
        <v>4928.06451612902</v>
      </c>
      <c r="E10" s="8">
        <v>657.612903225805</v>
      </c>
      <c r="F10" s="8">
        <v>11350.87096774192</v>
      </c>
      <c r="G10" s="8"/>
      <c r="H10" s="6" t="s">
        <v>28</v>
      </c>
      <c r="I10" s="8">
        <v>5693.387096774179</v>
      </c>
      <c r="J10" s="8">
        <v>253.9999999999994</v>
      </c>
      <c r="K10" s="8">
        <v>2170.451612903216</v>
      </c>
      <c r="L10" s="8">
        <v>276.74193548387</v>
      </c>
      <c r="M10" s="8">
        <v>8394.580645161263</v>
      </c>
      <c r="O10" s="8">
        <f t="shared" si="0"/>
        <v>19745.451612903184</v>
      </c>
    </row>
    <row r="11" spans="1:15" ht="15">
      <c r="A11" s="6" t="s">
        <v>29</v>
      </c>
      <c r="B11" s="8">
        <v>2722.548387096759</v>
      </c>
      <c r="C11" s="8">
        <v>247.451612903225</v>
      </c>
      <c r="D11" s="8">
        <v>3266.419354838693</v>
      </c>
      <c r="E11" s="8">
        <v>657</v>
      </c>
      <c r="F11" s="8">
        <v>6893.4193548386775</v>
      </c>
      <c r="G11" s="8"/>
      <c r="H11" s="6" t="s">
        <v>29</v>
      </c>
      <c r="I11" s="8">
        <v>2848.8064516128916</v>
      </c>
      <c r="J11" s="8">
        <v>182</v>
      </c>
      <c r="K11" s="8">
        <v>1809.967741935483</v>
      </c>
      <c r="L11" s="8">
        <v>371.548387096773</v>
      </c>
      <c r="M11" s="8">
        <v>5212.322580645147</v>
      </c>
      <c r="O11" s="8">
        <f t="shared" si="0"/>
        <v>12105.741935483824</v>
      </c>
    </row>
    <row r="12" spans="1:15" ht="15">
      <c r="A12" s="6" t="s">
        <v>30</v>
      </c>
      <c r="B12" s="8">
        <v>691.9032258064507</v>
      </c>
      <c r="C12" s="8">
        <v>40.5806451612903</v>
      </c>
      <c r="D12" s="8">
        <v>692.5161290322569</v>
      </c>
      <c r="E12" s="8">
        <v>129.5161290322579</v>
      </c>
      <c r="F12" s="8">
        <v>1554.5161290322555</v>
      </c>
      <c r="G12" s="8"/>
      <c r="H12" s="6" t="s">
        <v>30</v>
      </c>
      <c r="I12" s="8">
        <v>769.580645161289</v>
      </c>
      <c r="J12" s="8">
        <v>52</v>
      </c>
      <c r="K12" s="8">
        <v>312.90322580645017</v>
      </c>
      <c r="L12" s="8">
        <v>51.0967741935483</v>
      </c>
      <c r="M12" s="8">
        <v>1185.5806451612875</v>
      </c>
      <c r="O12" s="8">
        <f t="shared" si="0"/>
        <v>2740.096774193543</v>
      </c>
    </row>
    <row r="13" spans="1:15" ht="15">
      <c r="A13" s="6" t="s">
        <v>31</v>
      </c>
      <c r="B13" s="8">
        <v>1692.354838709677</v>
      </c>
      <c r="C13" s="8">
        <v>177.3870967741934</v>
      </c>
      <c r="D13" s="8">
        <v>1828.3870967741864</v>
      </c>
      <c r="E13" s="8">
        <v>330.806451612902</v>
      </c>
      <c r="F13" s="8">
        <v>4028.935483870959</v>
      </c>
      <c r="G13" s="8"/>
      <c r="H13" s="6" t="s">
        <v>31</v>
      </c>
      <c r="I13" s="8">
        <v>1869.903225806451</v>
      </c>
      <c r="J13" s="8">
        <v>135</v>
      </c>
      <c r="K13" s="8">
        <v>923.5483870967737</v>
      </c>
      <c r="L13" s="8">
        <v>144.9677419354838</v>
      </c>
      <c r="M13" s="8">
        <v>3073.4193548387084</v>
      </c>
      <c r="O13" s="8">
        <f t="shared" si="0"/>
        <v>7102.354838709667</v>
      </c>
    </row>
    <row r="14" spans="1:15" ht="15">
      <c r="A14" s="6" t="s">
        <v>32</v>
      </c>
      <c r="B14" s="8">
        <v>2978.225806451603</v>
      </c>
      <c r="C14" s="8">
        <v>253.129032258064</v>
      </c>
      <c r="D14" s="8">
        <v>2933.387096774187</v>
      </c>
      <c r="E14" s="8">
        <v>705.935483870967</v>
      </c>
      <c r="F14" s="8">
        <v>6870.677419354821</v>
      </c>
      <c r="G14" s="8"/>
      <c r="H14" s="6" t="s">
        <v>32</v>
      </c>
      <c r="I14" s="8">
        <v>3155.903225806441</v>
      </c>
      <c r="J14" s="8">
        <v>182</v>
      </c>
      <c r="K14" s="8">
        <v>1500.1935483870961</v>
      </c>
      <c r="L14" s="8">
        <v>264.225806451612</v>
      </c>
      <c r="M14" s="8">
        <v>5102.322580645148</v>
      </c>
      <c r="O14" s="8">
        <f t="shared" si="0"/>
        <v>11972.999999999969</v>
      </c>
    </row>
    <row r="15" spans="1:15" ht="15">
      <c r="A15" s="6" t="s">
        <v>33</v>
      </c>
      <c r="B15" s="8">
        <v>1843.90322580645</v>
      </c>
      <c r="C15" s="8">
        <v>156.77419354838702</v>
      </c>
      <c r="D15" s="8">
        <v>1631.0645161290313</v>
      </c>
      <c r="E15" s="8">
        <v>177.387096774193</v>
      </c>
      <c r="F15" s="8">
        <v>3809.1290322580617</v>
      </c>
      <c r="G15" s="8"/>
      <c r="H15" s="6" t="s">
        <v>33</v>
      </c>
      <c r="I15" s="8">
        <v>1953.387096774192</v>
      </c>
      <c r="J15" s="8">
        <v>103</v>
      </c>
      <c r="K15" s="8">
        <v>746.9999999999994</v>
      </c>
      <c r="L15" s="8">
        <v>74.77419354838699</v>
      </c>
      <c r="M15" s="8">
        <v>2878.1612903225787</v>
      </c>
      <c r="O15" s="8">
        <f t="shared" si="0"/>
        <v>6687.29032258064</v>
      </c>
    </row>
    <row r="16" spans="1:15" ht="15">
      <c r="A16" s="6" t="s">
        <v>34</v>
      </c>
      <c r="B16" s="8">
        <v>969.7741935483862</v>
      </c>
      <c r="C16" s="8">
        <v>81.6129032258064</v>
      </c>
      <c r="D16" s="8">
        <v>899.6129032258056</v>
      </c>
      <c r="E16" s="8">
        <v>147.9677419354837</v>
      </c>
      <c r="F16" s="8">
        <v>2098.967741935482</v>
      </c>
      <c r="G16" s="8"/>
      <c r="H16" s="6" t="s">
        <v>34</v>
      </c>
      <c r="I16" s="8">
        <v>993.9999999999986</v>
      </c>
      <c r="J16" s="8">
        <v>61</v>
      </c>
      <c r="K16" s="8">
        <v>370.19354838709563</v>
      </c>
      <c r="L16" s="8">
        <v>68</v>
      </c>
      <c r="M16" s="8">
        <v>1493.1935483870943</v>
      </c>
      <c r="O16" s="8">
        <f t="shared" si="0"/>
        <v>3592.1612903225764</v>
      </c>
    </row>
    <row r="17" spans="1:15" ht="15">
      <c r="A17" s="6" t="s">
        <v>35</v>
      </c>
      <c r="B17" s="8">
        <v>1901.1935483870948</v>
      </c>
      <c r="C17" s="8">
        <v>184.7741935483871</v>
      </c>
      <c r="D17" s="8">
        <v>2123.5806451612807</v>
      </c>
      <c r="E17" s="8">
        <v>561.032258064515</v>
      </c>
      <c r="F17" s="8">
        <v>4770.580645161278</v>
      </c>
      <c r="G17" s="8"/>
      <c r="H17" s="6" t="s">
        <v>35</v>
      </c>
      <c r="I17" s="8">
        <v>2014.6774193548372</v>
      </c>
      <c r="J17" s="8">
        <v>142.3870967741935</v>
      </c>
      <c r="K17" s="8">
        <v>1289.5806451612884</v>
      </c>
      <c r="L17" s="8">
        <v>246.61290322580498</v>
      </c>
      <c r="M17" s="8">
        <v>3693.2580645161243</v>
      </c>
      <c r="O17" s="8">
        <f t="shared" si="0"/>
        <v>8463.838709677402</v>
      </c>
    </row>
    <row r="18" spans="1:15" ht="15">
      <c r="A18" s="6" t="s">
        <v>36</v>
      </c>
      <c r="B18" s="8">
        <v>507.48387096774127</v>
      </c>
      <c r="C18" s="8">
        <v>46.7096774193547</v>
      </c>
      <c r="D18" s="8">
        <v>457.16129032257993</v>
      </c>
      <c r="E18" s="8">
        <v>106.41935483870961</v>
      </c>
      <c r="F18" s="8">
        <v>1117.7741935483855</v>
      </c>
      <c r="G18" s="8"/>
      <c r="H18" s="6" t="s">
        <v>36</v>
      </c>
      <c r="I18" s="8">
        <v>517.6451612903213</v>
      </c>
      <c r="J18" s="8">
        <v>25</v>
      </c>
      <c r="K18" s="8">
        <v>298.064516129031</v>
      </c>
      <c r="L18" s="8">
        <v>77.8064516129032</v>
      </c>
      <c r="M18" s="8">
        <v>918.5161290322555</v>
      </c>
      <c r="O18" s="8">
        <f t="shared" si="0"/>
        <v>2036.290322580641</v>
      </c>
    </row>
    <row r="19" spans="1:15" ht="15">
      <c r="A19" s="6" t="s">
        <v>37</v>
      </c>
      <c r="B19" s="8">
        <v>2641.7096774193524</v>
      </c>
      <c r="C19" s="8">
        <v>211</v>
      </c>
      <c r="D19" s="8">
        <v>2661.7096774193496</v>
      </c>
      <c r="E19" s="8">
        <v>445.483870967741</v>
      </c>
      <c r="F19" s="8">
        <v>5959.903225806443</v>
      </c>
      <c r="G19" s="8"/>
      <c r="H19" s="6" t="s">
        <v>37</v>
      </c>
      <c r="I19" s="8">
        <v>2696.451612903224</v>
      </c>
      <c r="J19" s="8">
        <v>152</v>
      </c>
      <c r="K19" s="8">
        <v>1475.6451612903222</v>
      </c>
      <c r="L19" s="8">
        <v>225.1612903225806</v>
      </c>
      <c r="M19" s="8">
        <v>4549.258064516127</v>
      </c>
      <c r="O19" s="8">
        <f t="shared" si="0"/>
        <v>10509.161290322569</v>
      </c>
    </row>
    <row r="20" spans="1:15" ht="15">
      <c r="A20" s="6" t="s">
        <v>38</v>
      </c>
      <c r="B20" s="8">
        <v>3310.6774193548217</v>
      </c>
      <c r="C20" s="8">
        <v>244.54838709677412</v>
      </c>
      <c r="D20" s="8">
        <v>2984.8709677419247</v>
      </c>
      <c r="E20" s="8">
        <v>394.161290322579</v>
      </c>
      <c r="F20" s="8">
        <v>6934.258064516099</v>
      </c>
      <c r="G20" s="8"/>
      <c r="H20" s="6" t="s">
        <v>38</v>
      </c>
      <c r="I20" s="8">
        <v>3346.2258064515963</v>
      </c>
      <c r="J20" s="8">
        <v>155</v>
      </c>
      <c r="K20" s="8">
        <v>1301.0967741935474</v>
      </c>
      <c r="L20" s="8">
        <v>170.5483870967741</v>
      </c>
      <c r="M20" s="8">
        <v>4972.870967741917</v>
      </c>
      <c r="O20" s="8">
        <f t="shared" si="0"/>
        <v>11907.129032258017</v>
      </c>
    </row>
    <row r="21" spans="1:15" ht="15">
      <c r="A21" s="6" t="s">
        <v>39</v>
      </c>
      <c r="B21" s="8">
        <v>1037.9999999999986</v>
      </c>
      <c r="C21" s="8">
        <v>82.67741935483869</v>
      </c>
      <c r="D21" s="8">
        <v>848.90322580645</v>
      </c>
      <c r="E21" s="8">
        <v>207.38709677419268</v>
      </c>
      <c r="F21" s="8">
        <v>2176.9677419354803</v>
      </c>
      <c r="G21" s="8"/>
      <c r="H21" s="6" t="s">
        <v>39</v>
      </c>
      <c r="I21" s="8">
        <v>1011.7741935483856</v>
      </c>
      <c r="J21" s="8">
        <v>59</v>
      </c>
      <c r="K21" s="8">
        <v>392.064516129032</v>
      </c>
      <c r="L21" s="8">
        <v>76.38709677419351</v>
      </c>
      <c r="M21" s="8">
        <v>1539.2258064516109</v>
      </c>
      <c r="O21" s="8">
        <f t="shared" si="0"/>
        <v>3716.193548387091</v>
      </c>
    </row>
    <row r="22" spans="1:15" ht="15">
      <c r="A22" s="6" t="s">
        <v>40</v>
      </c>
      <c r="B22" s="8">
        <v>2978.032258064511</v>
      </c>
      <c r="C22" s="8">
        <v>221.4516129032258</v>
      </c>
      <c r="D22" s="8">
        <v>2653.9354838709532</v>
      </c>
      <c r="E22" s="8">
        <v>507.032258064515</v>
      </c>
      <c r="F22" s="8">
        <v>6360.451612903205</v>
      </c>
      <c r="G22" s="8"/>
      <c r="H22" s="6" t="s">
        <v>40</v>
      </c>
      <c r="I22" s="8">
        <v>3095.612903225804</v>
      </c>
      <c r="J22" s="8">
        <v>187.9999999999999</v>
      </c>
      <c r="K22" s="8">
        <v>1336.4838709677406</v>
      </c>
      <c r="L22" s="8">
        <v>221.16129032258053</v>
      </c>
      <c r="M22" s="8">
        <v>4841.258064516125</v>
      </c>
      <c r="O22" s="8">
        <f t="shared" si="0"/>
        <v>11201.70967741933</v>
      </c>
    </row>
    <row r="23" spans="1:15" ht="15">
      <c r="A23" s="6" t="s">
        <v>41</v>
      </c>
      <c r="B23" s="8">
        <v>38313.70967741926</v>
      </c>
      <c r="C23" s="8">
        <v>2354.8387096774113</v>
      </c>
      <c r="D23" s="8">
        <v>30715.870967741866</v>
      </c>
      <c r="E23" s="8">
        <v>3233.67741935483</v>
      </c>
      <c r="F23" s="8">
        <v>74618.09677419337</v>
      </c>
      <c r="G23" s="8"/>
      <c r="H23" s="6" t="s">
        <v>41</v>
      </c>
      <c r="I23" s="8">
        <v>39479.870967741845</v>
      </c>
      <c r="J23" s="8">
        <v>1793.838709677418</v>
      </c>
      <c r="K23" s="8">
        <v>11987.225806451603</v>
      </c>
      <c r="L23" s="8">
        <v>1578.9999999999982</v>
      </c>
      <c r="M23" s="8">
        <v>54839.93548387087</v>
      </c>
      <c r="O23" s="8">
        <f t="shared" si="0"/>
        <v>129458.03225806424</v>
      </c>
    </row>
    <row r="24" spans="1:15" ht="15">
      <c r="A24" s="6" t="s">
        <v>42</v>
      </c>
      <c r="B24" s="8">
        <v>603.8387096774185</v>
      </c>
      <c r="C24" s="8">
        <v>58.77419354838697</v>
      </c>
      <c r="D24" s="8">
        <v>632.0967741935475</v>
      </c>
      <c r="E24" s="8">
        <v>190.35483870967738</v>
      </c>
      <c r="F24" s="8">
        <v>1485.0645161290302</v>
      </c>
      <c r="G24" s="8"/>
      <c r="H24" s="6" t="s">
        <v>42</v>
      </c>
      <c r="I24" s="8">
        <v>681.0645161290304</v>
      </c>
      <c r="J24" s="8">
        <v>37</v>
      </c>
      <c r="K24" s="8">
        <v>360.7419354838697</v>
      </c>
      <c r="L24" s="8">
        <v>68.41935483870961</v>
      </c>
      <c r="M24" s="8">
        <v>1147.2258064516097</v>
      </c>
      <c r="O24" s="8">
        <f t="shared" si="0"/>
        <v>2632.29032258064</v>
      </c>
    </row>
    <row r="25" spans="1:15" ht="15">
      <c r="A25" s="6" t="s">
        <v>43</v>
      </c>
      <c r="B25" s="8">
        <v>1264.0645161290317</v>
      </c>
      <c r="C25" s="8">
        <v>76.6451612903225</v>
      </c>
      <c r="D25" s="8">
        <v>1160.032258064515</v>
      </c>
      <c r="E25" s="8">
        <v>190.8709677419354</v>
      </c>
      <c r="F25" s="8">
        <v>2691.612903225805</v>
      </c>
      <c r="G25" s="8"/>
      <c r="H25" s="6" t="s">
        <v>43</v>
      </c>
      <c r="I25" s="8">
        <v>1359.9032258064499</v>
      </c>
      <c r="J25" s="8">
        <v>67</v>
      </c>
      <c r="K25" s="8">
        <v>588.1935483870961</v>
      </c>
      <c r="L25" s="8">
        <v>104.3548387096773</v>
      </c>
      <c r="M25" s="8">
        <v>2119.451612903223</v>
      </c>
      <c r="O25" s="8">
        <f t="shared" si="0"/>
        <v>4811.064516129029</v>
      </c>
    </row>
    <row r="26" spans="1:15" ht="15">
      <c r="A26" s="6" t="s">
        <v>44</v>
      </c>
      <c r="B26" s="8">
        <v>2654.2903225806276</v>
      </c>
      <c r="C26" s="8">
        <v>229.064516129031</v>
      </c>
      <c r="D26" s="8">
        <v>2483.258064516123</v>
      </c>
      <c r="E26" s="8">
        <v>289.35483870967596</v>
      </c>
      <c r="F26" s="8">
        <v>5655.9677419354575</v>
      </c>
      <c r="G26" s="8"/>
      <c r="H26" s="6" t="s">
        <v>44</v>
      </c>
      <c r="I26" s="8">
        <v>2827.5483870967637</v>
      </c>
      <c r="J26" s="8">
        <v>169.8064516129032</v>
      </c>
      <c r="K26" s="8">
        <v>1024.5806451612893</v>
      </c>
      <c r="L26" s="8">
        <v>112.9677419354838</v>
      </c>
      <c r="M26" s="8">
        <v>4134.90322580644</v>
      </c>
      <c r="O26" s="8">
        <f t="shared" si="0"/>
        <v>9790.870967741897</v>
      </c>
    </row>
    <row r="27" spans="1:15" ht="15">
      <c r="A27" s="6" t="s">
        <v>45</v>
      </c>
      <c r="B27" s="8">
        <v>2503.419354838704</v>
      </c>
      <c r="C27" s="8">
        <v>253.93548387096735</v>
      </c>
      <c r="D27" s="8">
        <v>2478.5161290322567</v>
      </c>
      <c r="E27" s="8">
        <v>429.387096774192</v>
      </c>
      <c r="F27" s="8">
        <v>5665.258064516121</v>
      </c>
      <c r="G27" s="8"/>
      <c r="H27" s="6" t="s">
        <v>45</v>
      </c>
      <c r="I27" s="8">
        <v>2662.2903225806426</v>
      </c>
      <c r="J27" s="8">
        <v>192.2258064516129</v>
      </c>
      <c r="K27" s="8">
        <v>1037.4193548387082</v>
      </c>
      <c r="L27" s="8">
        <v>149.9677419354838</v>
      </c>
      <c r="M27" s="8">
        <v>4041.903225806447</v>
      </c>
      <c r="O27" s="8">
        <f t="shared" si="0"/>
        <v>9707.161290322569</v>
      </c>
    </row>
    <row r="28" spans="1:15" ht="15">
      <c r="A28" s="6" t="s">
        <v>46</v>
      </c>
      <c r="B28" s="8">
        <v>1749.9354838709664</v>
      </c>
      <c r="C28" s="8">
        <v>127</v>
      </c>
      <c r="D28" s="8">
        <v>1472.16129032258</v>
      </c>
      <c r="E28" s="8">
        <v>301.0645161290318</v>
      </c>
      <c r="F28" s="8">
        <v>3650.161290322578</v>
      </c>
      <c r="G28" s="8"/>
      <c r="H28" s="6" t="s">
        <v>46</v>
      </c>
      <c r="I28" s="8">
        <v>1816.967741935482</v>
      </c>
      <c r="J28" s="8">
        <v>101</v>
      </c>
      <c r="K28" s="8">
        <v>646.8709677419349</v>
      </c>
      <c r="L28" s="8">
        <v>142.38709677419348</v>
      </c>
      <c r="M28" s="8">
        <v>2707.2258064516104</v>
      </c>
      <c r="O28" s="8">
        <f t="shared" si="0"/>
        <v>6357.387096774189</v>
      </c>
    </row>
    <row r="29" spans="1:15" ht="15">
      <c r="A29" s="6" t="s">
        <v>47</v>
      </c>
      <c r="B29" s="8">
        <v>1268.290322580644</v>
      </c>
      <c r="C29" s="8">
        <v>130.99999999999994</v>
      </c>
      <c r="D29" s="8">
        <v>1313.9999999999998</v>
      </c>
      <c r="E29" s="8">
        <v>365.612903225805</v>
      </c>
      <c r="F29" s="8">
        <v>3078.903225806449</v>
      </c>
      <c r="G29" s="8"/>
      <c r="H29" s="6" t="s">
        <v>47</v>
      </c>
      <c r="I29" s="8">
        <v>1391.612903225805</v>
      </c>
      <c r="J29" s="8">
        <v>109</v>
      </c>
      <c r="K29" s="8">
        <v>866.5161290322567</v>
      </c>
      <c r="L29" s="8">
        <v>174.2903225806445</v>
      </c>
      <c r="M29" s="8">
        <v>2541.419354838706</v>
      </c>
      <c r="O29" s="8">
        <f t="shared" si="0"/>
        <v>5620.3225806451555</v>
      </c>
    </row>
    <row r="30" spans="1:15" ht="15">
      <c r="A30" s="6" t="s">
        <v>48</v>
      </c>
      <c r="B30" s="8">
        <v>1825.7741935483866</v>
      </c>
      <c r="C30" s="8">
        <v>166.2580645161289</v>
      </c>
      <c r="D30" s="8">
        <v>1745.7741935483868</v>
      </c>
      <c r="E30" s="8">
        <v>256.774193548386</v>
      </c>
      <c r="F30" s="8">
        <v>3994.5806451612884</v>
      </c>
      <c r="G30" s="8"/>
      <c r="H30" s="6" t="s">
        <v>48</v>
      </c>
      <c r="I30" s="8">
        <v>1948.1612903225794</v>
      </c>
      <c r="J30" s="8">
        <v>116</v>
      </c>
      <c r="K30" s="8">
        <v>800.1612903225803</v>
      </c>
      <c r="L30" s="8">
        <v>100.0967741935483</v>
      </c>
      <c r="M30" s="8">
        <v>2964.4193548387084</v>
      </c>
      <c r="O30" s="8">
        <f t="shared" si="0"/>
        <v>6958.999999999996</v>
      </c>
    </row>
    <row r="31" spans="1:15" ht="15">
      <c r="A31" s="6" t="s">
        <v>49</v>
      </c>
      <c r="B31" s="8">
        <v>3005.4516129032163</v>
      </c>
      <c r="C31" s="8">
        <v>279.774193548386</v>
      </c>
      <c r="D31" s="8">
        <v>3017.61290322579</v>
      </c>
      <c r="E31" s="8">
        <v>616.064516129032</v>
      </c>
      <c r="F31" s="8">
        <v>6918.903225806424</v>
      </c>
      <c r="G31" s="8"/>
      <c r="H31" s="6" t="s">
        <v>49</v>
      </c>
      <c r="I31" s="8">
        <v>3245.4193548386993</v>
      </c>
      <c r="J31" s="8">
        <v>193</v>
      </c>
      <c r="K31" s="8">
        <v>1364.0967741935476</v>
      </c>
      <c r="L31" s="8">
        <v>257.87096774193503</v>
      </c>
      <c r="M31" s="8">
        <v>5060.387096774181</v>
      </c>
      <c r="O31" s="8">
        <f t="shared" si="0"/>
        <v>11979.290322580606</v>
      </c>
    </row>
    <row r="32" spans="1:15" ht="15">
      <c r="A32" s="6" t="s">
        <v>50</v>
      </c>
      <c r="B32" s="8">
        <v>1475.9032258064503</v>
      </c>
      <c r="C32" s="8">
        <v>113.9999999999999</v>
      </c>
      <c r="D32" s="8">
        <v>1382.8709677419345</v>
      </c>
      <c r="E32" s="8">
        <v>236.22580645161202</v>
      </c>
      <c r="F32" s="8">
        <v>3208.9999999999964</v>
      </c>
      <c r="G32" s="8"/>
      <c r="H32" s="6" t="s">
        <v>50</v>
      </c>
      <c r="I32" s="8">
        <v>1457.225806451611</v>
      </c>
      <c r="J32" s="8">
        <v>94.99999999999997</v>
      </c>
      <c r="K32" s="8">
        <v>694.2903225806438</v>
      </c>
      <c r="L32" s="8">
        <v>97.54838709677409</v>
      </c>
      <c r="M32" s="8">
        <v>2344.064516129029</v>
      </c>
      <c r="O32" s="8">
        <f t="shared" si="0"/>
        <v>5553.064516129025</v>
      </c>
    </row>
    <row r="33" spans="1:15" ht="15">
      <c r="A33" s="6" t="s">
        <v>51</v>
      </c>
      <c r="B33" s="8">
        <v>1348.064516129031</v>
      </c>
      <c r="C33" s="8">
        <v>123.19354838709677</v>
      </c>
      <c r="D33" s="8">
        <v>1236.612903225806</v>
      </c>
      <c r="E33" s="8">
        <v>298.129032258064</v>
      </c>
      <c r="F33" s="8">
        <v>3005.9999999999977</v>
      </c>
      <c r="G33" s="8"/>
      <c r="H33" s="6" t="s">
        <v>51</v>
      </c>
      <c r="I33" s="8">
        <v>1370.9032258064503</v>
      </c>
      <c r="J33" s="8">
        <v>90.9999999999999</v>
      </c>
      <c r="K33" s="8">
        <v>748.483870967741</v>
      </c>
      <c r="L33" s="8">
        <v>147.8709677419354</v>
      </c>
      <c r="M33" s="8">
        <v>2358.258064516127</v>
      </c>
      <c r="O33" s="8">
        <f t="shared" si="0"/>
        <v>5364.258064516125</v>
      </c>
    </row>
    <row r="34" spans="1:15" ht="15">
      <c r="A34" s="6" t="s">
        <v>52</v>
      </c>
      <c r="B34" s="8">
        <v>3316.677419354834</v>
      </c>
      <c r="C34" s="8">
        <v>292.1290322580639</v>
      </c>
      <c r="D34" s="8">
        <v>3551.838709677404</v>
      </c>
      <c r="E34" s="8">
        <v>731.967741935483</v>
      </c>
      <c r="F34" s="8">
        <v>7892.612903225785</v>
      </c>
      <c r="G34" s="8"/>
      <c r="H34" s="6" t="s">
        <v>52</v>
      </c>
      <c r="I34" s="8">
        <v>3551.161290322576</v>
      </c>
      <c r="J34" s="8">
        <v>175</v>
      </c>
      <c r="K34" s="8">
        <v>1798.6451612903215</v>
      </c>
      <c r="L34" s="8">
        <v>375.32258064516077</v>
      </c>
      <c r="M34" s="8">
        <v>5900.129032258059</v>
      </c>
      <c r="O34" s="8">
        <f t="shared" si="0"/>
        <v>13792.741935483844</v>
      </c>
    </row>
    <row r="35" spans="1:15" ht="15">
      <c r="A35" s="6" t="s">
        <v>53</v>
      </c>
      <c r="B35" s="8">
        <v>1065.774193548386</v>
      </c>
      <c r="C35" s="8">
        <v>102.41935483870961</v>
      </c>
      <c r="D35" s="8">
        <v>1127.612903225806</v>
      </c>
      <c r="E35" s="8">
        <v>215.99999999999898</v>
      </c>
      <c r="F35" s="8">
        <v>2511.8064516129007</v>
      </c>
      <c r="G35" s="8"/>
      <c r="H35" s="6" t="s">
        <v>53</v>
      </c>
      <c r="I35" s="8">
        <v>1180.225806451612</v>
      </c>
      <c r="J35" s="8">
        <v>81.99999999999994</v>
      </c>
      <c r="K35" s="8">
        <v>637.709677419353</v>
      </c>
      <c r="L35" s="8">
        <v>124.2258064516128</v>
      </c>
      <c r="M35" s="8">
        <v>2024.1612903225778</v>
      </c>
      <c r="O35" s="8">
        <f t="shared" si="0"/>
        <v>4535.967741935478</v>
      </c>
    </row>
    <row r="36" spans="1:15" ht="15">
      <c r="A36" s="6" t="s">
        <v>54</v>
      </c>
      <c r="B36" s="8">
        <v>4148.870967741922</v>
      </c>
      <c r="C36" s="8">
        <v>247.90322580645102</v>
      </c>
      <c r="D36" s="8">
        <v>3151.483870967728</v>
      </c>
      <c r="E36" s="8">
        <v>518.096774193547</v>
      </c>
      <c r="F36" s="8">
        <v>8066.354838709648</v>
      </c>
      <c r="G36" s="8"/>
      <c r="H36" s="6" t="s">
        <v>54</v>
      </c>
      <c r="I36" s="8">
        <v>4205.322580645151</v>
      </c>
      <c r="J36" s="8">
        <v>193</v>
      </c>
      <c r="K36" s="8">
        <v>1387.0322580645152</v>
      </c>
      <c r="L36" s="8">
        <v>216.8709677419351</v>
      </c>
      <c r="M36" s="8">
        <v>6002.225806451601</v>
      </c>
      <c r="O36" s="8">
        <f t="shared" si="0"/>
        <v>14068.580645161248</v>
      </c>
    </row>
    <row r="37" spans="1:15" ht="15">
      <c r="A37" s="6" t="s">
        <v>55</v>
      </c>
      <c r="B37" s="8">
        <v>16145.161290322572</v>
      </c>
      <c r="C37" s="8">
        <v>1279.9354838709662</v>
      </c>
      <c r="D37" s="8">
        <v>15126.096774193538</v>
      </c>
      <c r="E37" s="8">
        <v>2275.3225806451514</v>
      </c>
      <c r="F37" s="8">
        <v>34826.51612903223</v>
      </c>
      <c r="G37" s="8"/>
      <c r="H37" s="6" t="s">
        <v>55</v>
      </c>
      <c r="I37" s="8">
        <v>17056.032258064508</v>
      </c>
      <c r="J37" s="8">
        <v>873.548387096773</v>
      </c>
      <c r="K37" s="8">
        <v>6174.806451612892</v>
      </c>
      <c r="L37" s="8">
        <v>890.3870967741918</v>
      </c>
      <c r="M37" s="8">
        <v>24994.774193548365</v>
      </c>
      <c r="O37" s="8">
        <f t="shared" si="0"/>
        <v>59821.29032258059</v>
      </c>
    </row>
    <row r="38" spans="1:15" ht="15">
      <c r="A38" s="6" t="s">
        <v>56</v>
      </c>
      <c r="B38" s="8">
        <v>491.19354838709603</v>
      </c>
      <c r="C38" s="8">
        <v>62.8064516129032</v>
      </c>
      <c r="D38" s="8">
        <v>548.9999999999991</v>
      </c>
      <c r="E38" s="8">
        <v>153.7741935483871</v>
      </c>
      <c r="F38" s="8">
        <v>1256.7741935483853</v>
      </c>
      <c r="G38" s="8"/>
      <c r="H38" s="6" t="s">
        <v>56</v>
      </c>
      <c r="I38" s="8">
        <v>549.677419354838</v>
      </c>
      <c r="J38" s="8">
        <v>50</v>
      </c>
      <c r="K38" s="8">
        <v>321.35483870967596</v>
      </c>
      <c r="L38" s="8">
        <v>70.4516129032258</v>
      </c>
      <c r="M38" s="8">
        <v>991.4838709677397</v>
      </c>
      <c r="O38" s="8">
        <f t="shared" si="0"/>
        <v>2248.258064516125</v>
      </c>
    </row>
    <row r="39" spans="1:15" ht="15">
      <c r="A39" s="6" t="s">
        <v>57</v>
      </c>
      <c r="B39" s="8">
        <v>1638.8387096774181</v>
      </c>
      <c r="C39" s="8">
        <v>139.1290322580644</v>
      </c>
      <c r="D39" s="8">
        <v>1647.3870967741918</v>
      </c>
      <c r="E39" s="8">
        <v>319.258064516129</v>
      </c>
      <c r="F39" s="8">
        <v>3744.612903225803</v>
      </c>
      <c r="G39" s="8"/>
      <c r="H39" s="6" t="s">
        <v>57</v>
      </c>
      <c r="I39" s="8">
        <v>1628.935483870965</v>
      </c>
      <c r="J39" s="8">
        <v>103.9999999999999</v>
      </c>
      <c r="K39" s="8">
        <v>812.9677419354837</v>
      </c>
      <c r="L39" s="8">
        <v>156.77419354838702</v>
      </c>
      <c r="M39" s="8">
        <v>2702.677419354836</v>
      </c>
      <c r="O39" s="8">
        <f t="shared" si="0"/>
        <v>6447.2903225806385</v>
      </c>
    </row>
    <row r="40" spans="1:15" ht="15">
      <c r="A40" s="6" t="s">
        <v>58</v>
      </c>
      <c r="B40" s="8">
        <v>1596.1935483870966</v>
      </c>
      <c r="C40" s="8">
        <v>147.6129032258063</v>
      </c>
      <c r="D40" s="8">
        <v>1627.8064516129025</v>
      </c>
      <c r="E40" s="8">
        <v>389.35483870967687</v>
      </c>
      <c r="F40" s="8">
        <v>3760.967741935482</v>
      </c>
      <c r="G40" s="8"/>
      <c r="H40" s="6" t="s">
        <v>58</v>
      </c>
      <c r="I40" s="8">
        <v>1688.161290322579</v>
      </c>
      <c r="J40" s="8">
        <v>112.8064516129032</v>
      </c>
      <c r="K40" s="8">
        <v>848.8387096774189</v>
      </c>
      <c r="L40" s="8">
        <v>197.7419354838705</v>
      </c>
      <c r="M40" s="8">
        <v>2847.5483870967714</v>
      </c>
      <c r="O40" s="8">
        <f t="shared" si="0"/>
        <v>6608.516129032254</v>
      </c>
    </row>
    <row r="41" spans="1:15" ht="15">
      <c r="A41" s="6" t="s">
        <v>59</v>
      </c>
      <c r="B41" s="8">
        <v>3113.0322580644997</v>
      </c>
      <c r="C41" s="8">
        <v>274.8064516129024</v>
      </c>
      <c r="D41" s="8">
        <v>3136.8709677419233</v>
      </c>
      <c r="E41" s="8">
        <v>581.032258064515</v>
      </c>
      <c r="F41" s="8">
        <v>7105.74193548384</v>
      </c>
      <c r="G41" s="8"/>
      <c r="H41" s="6" t="s">
        <v>59</v>
      </c>
      <c r="I41" s="8">
        <v>3244.35483870967</v>
      </c>
      <c r="J41" s="8">
        <v>191.9999999999999</v>
      </c>
      <c r="K41" s="8">
        <v>1576.129032258064</v>
      </c>
      <c r="L41" s="8">
        <v>265.999999999999</v>
      </c>
      <c r="M41" s="8">
        <v>5278.483870967732</v>
      </c>
      <c r="O41" s="8">
        <f t="shared" si="0"/>
        <v>12384.225806451574</v>
      </c>
    </row>
    <row r="42" spans="1:15" ht="15">
      <c r="A42" s="6" t="s">
        <v>60</v>
      </c>
      <c r="B42" s="8">
        <v>1409.3225806451599</v>
      </c>
      <c r="C42" s="8">
        <v>115.9032258064516</v>
      </c>
      <c r="D42" s="8">
        <v>1453.4193548387088</v>
      </c>
      <c r="E42" s="8">
        <v>277.838709677419</v>
      </c>
      <c r="F42" s="8">
        <v>3256.483870967739</v>
      </c>
      <c r="G42" s="8"/>
      <c r="H42" s="6" t="s">
        <v>60</v>
      </c>
      <c r="I42" s="8">
        <v>1526.8387096774181</v>
      </c>
      <c r="J42" s="8">
        <v>97.99999999999991</v>
      </c>
      <c r="K42" s="8">
        <v>484.225806451612</v>
      </c>
      <c r="L42" s="8">
        <v>109.258064516129</v>
      </c>
      <c r="M42" s="8">
        <v>2218.322580645159</v>
      </c>
      <c r="O42" s="8">
        <f t="shared" si="0"/>
        <v>5474.806451612898</v>
      </c>
    </row>
    <row r="43" spans="1:15" ht="15">
      <c r="A43" s="6" t="s">
        <v>61</v>
      </c>
      <c r="B43" s="8">
        <v>1675.548387096773</v>
      </c>
      <c r="C43" s="8">
        <v>152.8387096774193</v>
      </c>
      <c r="D43" s="8">
        <v>1652.5161290322571</v>
      </c>
      <c r="E43" s="8">
        <v>273.12903225806383</v>
      </c>
      <c r="F43" s="8">
        <v>3754.0322580645134</v>
      </c>
      <c r="G43" s="8"/>
      <c r="H43" s="6" t="s">
        <v>61</v>
      </c>
      <c r="I43" s="8">
        <v>1767.290322580644</v>
      </c>
      <c r="J43" s="8">
        <v>115</v>
      </c>
      <c r="K43" s="8">
        <v>699.6129032258057</v>
      </c>
      <c r="L43" s="8">
        <v>106.9677419354838</v>
      </c>
      <c r="M43" s="8">
        <v>2688.870967741934</v>
      </c>
      <c r="O43" s="8">
        <f t="shared" si="0"/>
        <v>6442.903225806447</v>
      </c>
    </row>
    <row r="44" spans="1:15" ht="15">
      <c r="A44" s="6" t="s">
        <v>62</v>
      </c>
      <c r="B44" s="8">
        <v>1919.4838709677406</v>
      </c>
      <c r="C44" s="8">
        <v>167.0967741935483</v>
      </c>
      <c r="D44" s="8">
        <v>1844.548387096773</v>
      </c>
      <c r="E44" s="8">
        <v>276.90322580644977</v>
      </c>
      <c r="F44" s="8">
        <v>4208.032258064512</v>
      </c>
      <c r="G44" s="8"/>
      <c r="H44" s="6" t="s">
        <v>62</v>
      </c>
      <c r="I44" s="8">
        <v>2043.096774193545</v>
      </c>
      <c r="J44" s="8">
        <v>122</v>
      </c>
      <c r="K44" s="8">
        <v>893.7419354838701</v>
      </c>
      <c r="L44" s="8">
        <v>99.64516129032246</v>
      </c>
      <c r="M44" s="8">
        <v>3158.4838709677374</v>
      </c>
      <c r="O44" s="8">
        <f t="shared" si="0"/>
        <v>7366.5161290322485</v>
      </c>
    </row>
    <row r="45" spans="1:15" ht="15">
      <c r="A45" s="6" t="s">
        <v>63</v>
      </c>
      <c r="B45" s="8">
        <v>1393.2580645161272</v>
      </c>
      <c r="C45" s="8">
        <v>133.83870967741933</v>
      </c>
      <c r="D45" s="8">
        <v>1385.4193548387084</v>
      </c>
      <c r="E45" s="8">
        <v>186.0322580645161</v>
      </c>
      <c r="F45" s="8">
        <v>3098.548387096771</v>
      </c>
      <c r="G45" s="8"/>
      <c r="H45" s="6" t="s">
        <v>63</v>
      </c>
      <c r="I45" s="8">
        <v>1606.0322580645156</v>
      </c>
      <c r="J45" s="8">
        <v>119</v>
      </c>
      <c r="K45" s="8">
        <v>744.870967741935</v>
      </c>
      <c r="L45" s="8">
        <v>76.4838709677419</v>
      </c>
      <c r="M45" s="8">
        <v>2546.3870967741927</v>
      </c>
      <c r="O45" s="8">
        <f t="shared" si="0"/>
        <v>5644.935483870964</v>
      </c>
    </row>
    <row r="46" spans="1:15" ht="15">
      <c r="A46" s="6" t="s">
        <v>64</v>
      </c>
      <c r="B46" s="8">
        <v>416.67741935483764</v>
      </c>
      <c r="C46" s="8">
        <v>33.8387096774193</v>
      </c>
      <c r="D46" s="8">
        <v>452.32258064516026</v>
      </c>
      <c r="E46" s="8">
        <v>116.516129032258</v>
      </c>
      <c r="F46" s="8">
        <v>1019.3548387096753</v>
      </c>
      <c r="G46" s="8"/>
      <c r="H46" s="6" t="s">
        <v>64</v>
      </c>
      <c r="I46" s="8">
        <v>473.83870967741836</v>
      </c>
      <c r="J46" s="8">
        <v>27.99999999999993</v>
      </c>
      <c r="K46" s="8">
        <v>221.3870967741925</v>
      </c>
      <c r="L46" s="8">
        <v>67</v>
      </c>
      <c r="M46" s="8">
        <v>790.2258064516109</v>
      </c>
      <c r="O46" s="8">
        <f t="shared" si="0"/>
        <v>1809.5806451612862</v>
      </c>
    </row>
    <row r="47" spans="1:15" ht="15">
      <c r="A47" s="6" t="s">
        <v>65</v>
      </c>
      <c r="B47" s="8">
        <v>983.4838709677413</v>
      </c>
      <c r="C47" s="8">
        <v>87</v>
      </c>
      <c r="D47" s="8">
        <v>952.0967741935468</v>
      </c>
      <c r="E47" s="8">
        <v>154.9677419354837</v>
      </c>
      <c r="F47" s="8">
        <v>2177.548387096772</v>
      </c>
      <c r="G47" s="8"/>
      <c r="H47" s="6" t="s">
        <v>65</v>
      </c>
      <c r="I47" s="8">
        <v>1016.3225806451599</v>
      </c>
      <c r="J47" s="8">
        <v>50</v>
      </c>
      <c r="K47" s="8">
        <v>453.87096774193503</v>
      </c>
      <c r="L47" s="8">
        <v>65.51612903225801</v>
      </c>
      <c r="M47" s="8">
        <v>1585.7096774193528</v>
      </c>
      <c r="O47" s="8">
        <f t="shared" si="0"/>
        <v>3763.2580645161247</v>
      </c>
    </row>
    <row r="48" spans="1:15" ht="15">
      <c r="A48" s="6" t="s">
        <v>66</v>
      </c>
      <c r="B48" s="8">
        <v>626.6774193548375</v>
      </c>
      <c r="C48" s="8">
        <v>58.999999999999986</v>
      </c>
      <c r="D48" s="8">
        <v>646.4516129032249</v>
      </c>
      <c r="E48" s="8">
        <v>140</v>
      </c>
      <c r="F48" s="8">
        <v>1472.1290322580626</v>
      </c>
      <c r="G48" s="8"/>
      <c r="H48" s="6" t="s">
        <v>66</v>
      </c>
      <c r="I48" s="8">
        <v>672.5161290322567</v>
      </c>
      <c r="J48" s="8">
        <v>46</v>
      </c>
      <c r="K48" s="8">
        <v>370.903225806451</v>
      </c>
      <c r="L48" s="8">
        <v>95.0645161290321</v>
      </c>
      <c r="M48" s="8">
        <v>1184.48387096774</v>
      </c>
      <c r="O48" s="8">
        <f t="shared" si="0"/>
        <v>2656.6129032258023</v>
      </c>
    </row>
    <row r="49" spans="1:15" ht="15">
      <c r="A49" s="6" t="s">
        <v>67</v>
      </c>
      <c r="B49" s="8">
        <v>2963.7419354838635</v>
      </c>
      <c r="C49" s="8">
        <v>209</v>
      </c>
      <c r="D49" s="8">
        <v>2594.4838709677347</v>
      </c>
      <c r="E49" s="8">
        <v>486.74193548387</v>
      </c>
      <c r="F49" s="8">
        <v>6253.967741935468</v>
      </c>
      <c r="G49" s="8"/>
      <c r="H49" s="6" t="s">
        <v>67</v>
      </c>
      <c r="I49" s="8">
        <v>3094.935483870955</v>
      </c>
      <c r="J49" s="8">
        <v>160.9999999999999</v>
      </c>
      <c r="K49" s="8">
        <v>1292.8709677419338</v>
      </c>
      <c r="L49" s="8">
        <v>200.80645161290312</v>
      </c>
      <c r="M49" s="8">
        <v>4749.612903225792</v>
      </c>
      <c r="O49" s="8">
        <f t="shared" si="0"/>
        <v>11003.58064516126</v>
      </c>
    </row>
    <row r="50" spans="1:15" ht="15">
      <c r="A50" s="6" t="s">
        <v>68</v>
      </c>
      <c r="B50" s="8">
        <v>943.0645161290313</v>
      </c>
      <c r="C50" s="8">
        <v>80.35483870967741</v>
      </c>
      <c r="D50" s="8">
        <v>974.387096774193</v>
      </c>
      <c r="E50" s="8">
        <v>286.1290322580645</v>
      </c>
      <c r="F50" s="8">
        <v>2283.935483870966</v>
      </c>
      <c r="G50" s="8"/>
      <c r="H50" s="6" t="s">
        <v>68</v>
      </c>
      <c r="I50" s="8">
        <v>1011.0645161290311</v>
      </c>
      <c r="J50" s="8">
        <v>65</v>
      </c>
      <c r="K50" s="8">
        <v>626.483870967741</v>
      </c>
      <c r="L50" s="8">
        <v>147.0967741935483</v>
      </c>
      <c r="M50" s="8">
        <v>1849.6451612903204</v>
      </c>
      <c r="O50" s="8">
        <f t="shared" si="0"/>
        <v>4133.580645161286</v>
      </c>
    </row>
    <row r="51" spans="1:15" ht="15">
      <c r="A51" s="6" t="s">
        <v>69</v>
      </c>
      <c r="B51" s="8">
        <v>18201.87096774193</v>
      </c>
      <c r="C51" s="8">
        <v>1300.2258064516122</v>
      </c>
      <c r="D51" s="8">
        <v>17310.935483870944</v>
      </c>
      <c r="E51" s="8">
        <v>2393.0322580644997</v>
      </c>
      <c r="F51" s="8">
        <v>39206.06451612899</v>
      </c>
      <c r="G51" s="8"/>
      <c r="H51" s="6" t="s">
        <v>69</v>
      </c>
      <c r="I51" s="8">
        <v>18944.25806451612</v>
      </c>
      <c r="J51" s="8">
        <v>935.6451612903211</v>
      </c>
      <c r="K51" s="8">
        <v>7487.967741935482</v>
      </c>
      <c r="L51" s="8">
        <v>1028.548387096773</v>
      </c>
      <c r="M51" s="8">
        <v>28396.419354838697</v>
      </c>
      <c r="O51" s="8">
        <f t="shared" si="0"/>
        <v>67602.48387096768</v>
      </c>
    </row>
    <row r="52" spans="1:15" ht="15">
      <c r="A52" s="6" t="s">
        <v>70</v>
      </c>
      <c r="B52" s="8">
        <v>431.3870967741922</v>
      </c>
      <c r="C52" s="8">
        <v>43</v>
      </c>
      <c r="D52" s="8">
        <v>555.1935483870951</v>
      </c>
      <c r="E52" s="8">
        <v>151.3225806451612</v>
      </c>
      <c r="F52" s="8">
        <v>1180.9032258064485</v>
      </c>
      <c r="G52" s="8"/>
      <c r="H52" s="6" t="s">
        <v>70</v>
      </c>
      <c r="I52" s="8">
        <v>529.7096774193533</v>
      </c>
      <c r="J52" s="8">
        <v>35</v>
      </c>
      <c r="K52" s="8">
        <v>250.935483870967</v>
      </c>
      <c r="L52" s="8">
        <v>62.1935483870967</v>
      </c>
      <c r="M52" s="8">
        <v>877.838709677417</v>
      </c>
      <c r="O52" s="8">
        <f t="shared" si="0"/>
        <v>2058.7419354838657</v>
      </c>
    </row>
    <row r="53" spans="1:15" ht="15">
      <c r="A53" s="6" t="s">
        <v>71</v>
      </c>
      <c r="B53" s="8">
        <v>1923.7741935483862</v>
      </c>
      <c r="C53" s="8">
        <v>171.7741935483871</v>
      </c>
      <c r="D53" s="8">
        <v>1890.9032258064506</v>
      </c>
      <c r="E53" s="8">
        <v>298.38709677419297</v>
      </c>
      <c r="F53" s="8">
        <v>4284.838709677417</v>
      </c>
      <c r="G53" s="8"/>
      <c r="H53" s="6" t="s">
        <v>71</v>
      </c>
      <c r="I53" s="8">
        <v>1989.8709677419329</v>
      </c>
      <c r="J53" s="8">
        <v>131</v>
      </c>
      <c r="K53" s="8">
        <v>779.0322580645161</v>
      </c>
      <c r="L53" s="8">
        <v>125.290322580645</v>
      </c>
      <c r="M53" s="8">
        <v>3025.193548387094</v>
      </c>
      <c r="O53" s="8">
        <f t="shared" si="0"/>
        <v>7310.032258064511</v>
      </c>
    </row>
    <row r="54" spans="1:15" ht="15">
      <c r="A54" s="6" t="s">
        <v>72</v>
      </c>
      <c r="B54" s="8">
        <v>2396.5483870967696</v>
      </c>
      <c r="C54" s="8">
        <v>225.3870967741926</v>
      </c>
      <c r="D54" s="8">
        <v>2231.2258064516036</v>
      </c>
      <c r="E54" s="8">
        <v>413.129032258064</v>
      </c>
      <c r="F54" s="8">
        <v>5266.29032258063</v>
      </c>
      <c r="G54" s="8"/>
      <c r="H54" s="6" t="s">
        <v>72</v>
      </c>
      <c r="I54" s="8">
        <v>2646.5161290322535</v>
      </c>
      <c r="J54" s="8">
        <v>145.6451612903225</v>
      </c>
      <c r="K54" s="8">
        <v>1120.3548387096755</v>
      </c>
      <c r="L54" s="8">
        <v>156.1290322580644</v>
      </c>
      <c r="M54" s="8">
        <v>4068.6451612903156</v>
      </c>
      <c r="O54" s="8">
        <f t="shared" si="0"/>
        <v>9334.935483870946</v>
      </c>
    </row>
    <row r="55" spans="1:15" ht="15">
      <c r="A55" s="6" t="s">
        <v>73</v>
      </c>
      <c r="B55" s="8">
        <v>707.129032258064</v>
      </c>
      <c r="C55" s="8">
        <v>63</v>
      </c>
      <c r="D55" s="8">
        <v>642.9354838709672</v>
      </c>
      <c r="E55" s="8">
        <v>122.1290322580645</v>
      </c>
      <c r="F55" s="8">
        <v>1535.1935483870957</v>
      </c>
      <c r="G55" s="8"/>
      <c r="H55" s="6" t="s">
        <v>73</v>
      </c>
      <c r="I55" s="8">
        <v>746.16129032258</v>
      </c>
      <c r="J55" s="8">
        <v>56</v>
      </c>
      <c r="K55" s="8">
        <v>286.258064516129</v>
      </c>
      <c r="L55" s="8">
        <v>52</v>
      </c>
      <c r="M55" s="8">
        <v>1140.419354838709</v>
      </c>
      <c r="O55" s="8">
        <f t="shared" si="0"/>
        <v>2675.612903225805</v>
      </c>
    </row>
    <row r="56" spans="1:15" ht="15">
      <c r="A56" s="6" t="s">
        <v>74</v>
      </c>
      <c r="B56" s="8">
        <v>1799.516129032257</v>
      </c>
      <c r="C56" s="8">
        <v>138.22580645161287</v>
      </c>
      <c r="D56" s="8">
        <v>1579.483870967741</v>
      </c>
      <c r="E56" s="8">
        <v>292.70967741935397</v>
      </c>
      <c r="F56" s="8">
        <v>3809.935483870965</v>
      </c>
      <c r="G56" s="8"/>
      <c r="H56" s="6" t="s">
        <v>74</v>
      </c>
      <c r="I56" s="8">
        <v>1892.5483870967744</v>
      </c>
      <c r="J56" s="8">
        <v>113.9999999999999</v>
      </c>
      <c r="K56" s="8">
        <v>769.580645161289</v>
      </c>
      <c r="L56" s="8">
        <v>111.0645161290322</v>
      </c>
      <c r="M56" s="8">
        <v>2887.1935483870957</v>
      </c>
      <c r="O56" s="8">
        <f t="shared" si="0"/>
        <v>6697.129032258061</v>
      </c>
    </row>
    <row r="57" spans="1:15" ht="15">
      <c r="A57" s="6" t="s">
        <v>75</v>
      </c>
      <c r="B57" s="8">
        <v>2234.2580645161115</v>
      </c>
      <c r="C57" s="8">
        <v>172.7741935483871</v>
      </c>
      <c r="D57" s="8">
        <v>1800.354838709677</v>
      </c>
      <c r="E57" s="8">
        <v>269.903225806451</v>
      </c>
      <c r="F57" s="8">
        <v>4477.290322580627</v>
      </c>
      <c r="G57" s="8"/>
      <c r="H57" s="6" t="s">
        <v>75</v>
      </c>
      <c r="I57" s="8">
        <v>2281.3870967741823</v>
      </c>
      <c r="J57" s="8">
        <v>99</v>
      </c>
      <c r="K57" s="8">
        <v>845.58064516129</v>
      </c>
      <c r="L57" s="8">
        <v>111.3225806451612</v>
      </c>
      <c r="M57" s="8">
        <v>3337.290322580633</v>
      </c>
      <c r="O57" s="8">
        <f t="shared" si="0"/>
        <v>7814.58064516126</v>
      </c>
    </row>
    <row r="58" spans="1:15" ht="15">
      <c r="A58" s="6" t="s">
        <v>76</v>
      </c>
      <c r="B58" s="8">
        <v>1731.4193548387082</v>
      </c>
      <c r="C58" s="8">
        <v>132.7096774193548</v>
      </c>
      <c r="D58" s="8">
        <v>1468.935483870967</v>
      </c>
      <c r="E58" s="8">
        <v>253.99999999999898</v>
      </c>
      <c r="F58" s="8">
        <v>3587.064516129029</v>
      </c>
      <c r="G58" s="8"/>
      <c r="H58" s="6" t="s">
        <v>76</v>
      </c>
      <c r="I58" s="8">
        <v>1747.58064516129</v>
      </c>
      <c r="J58" s="8">
        <v>99</v>
      </c>
      <c r="K58" s="8">
        <v>728.677419354838</v>
      </c>
      <c r="L58" s="8">
        <v>113.7741935483871</v>
      </c>
      <c r="M58" s="8">
        <v>2689.032258064515</v>
      </c>
      <c r="O58" s="8">
        <f t="shared" si="0"/>
        <v>6276.096774193544</v>
      </c>
    </row>
    <row r="59" spans="1:15" ht="15">
      <c r="A59" s="6" t="s">
        <v>77</v>
      </c>
      <c r="B59" s="8">
        <v>6154.516129032248</v>
      </c>
      <c r="C59" s="8">
        <v>482.7096774193535</v>
      </c>
      <c r="D59" s="8">
        <v>5910.999999999989</v>
      </c>
      <c r="E59" s="8">
        <v>829.935483870967</v>
      </c>
      <c r="F59" s="8">
        <v>13378.161290322558</v>
      </c>
      <c r="G59" s="8"/>
      <c r="H59" s="6" t="s">
        <v>77</v>
      </c>
      <c r="I59" s="8">
        <v>6126.032258064506</v>
      </c>
      <c r="J59" s="8">
        <v>332.9999999999994</v>
      </c>
      <c r="K59" s="8">
        <v>2108.8387096774118</v>
      </c>
      <c r="L59" s="8">
        <v>326.19354838709603</v>
      </c>
      <c r="M59" s="8">
        <v>8894.064516129014</v>
      </c>
      <c r="O59" s="8">
        <f t="shared" si="0"/>
        <v>22272.22580645157</v>
      </c>
    </row>
    <row r="60" spans="1:15" ht="15">
      <c r="A60" s="6" t="s">
        <v>78</v>
      </c>
      <c r="B60" s="8">
        <v>1675.290322580645</v>
      </c>
      <c r="C60" s="8">
        <v>142.2258064516129</v>
      </c>
      <c r="D60" s="8">
        <v>1718.9032258064508</v>
      </c>
      <c r="E60" s="8">
        <v>237.322580645161</v>
      </c>
      <c r="F60" s="8">
        <v>3773.7419354838694</v>
      </c>
      <c r="G60" s="8"/>
      <c r="H60" s="6" t="s">
        <v>78</v>
      </c>
      <c r="I60" s="8">
        <v>1703.967741935483</v>
      </c>
      <c r="J60" s="8">
        <v>102.9999999999999</v>
      </c>
      <c r="K60" s="8">
        <v>741.838709677418</v>
      </c>
      <c r="L60" s="8">
        <v>124.3870967741935</v>
      </c>
      <c r="M60" s="8">
        <v>2673.193548387095</v>
      </c>
      <c r="O60" s="8">
        <f t="shared" si="0"/>
        <v>6446.935483870964</v>
      </c>
    </row>
    <row r="61" spans="1:15" ht="15">
      <c r="A61" s="6" t="s">
        <v>79</v>
      </c>
      <c r="B61" s="8">
        <v>1621.7419354838703</v>
      </c>
      <c r="C61" s="8">
        <v>117</v>
      </c>
      <c r="D61" s="8">
        <v>1440.838709677418</v>
      </c>
      <c r="E61" s="8">
        <v>162.38709677419348</v>
      </c>
      <c r="F61" s="8">
        <v>3341.9677419354816</v>
      </c>
      <c r="G61" s="8"/>
      <c r="H61" s="6" t="s">
        <v>79</v>
      </c>
      <c r="I61" s="8">
        <v>1737.4838709677406</v>
      </c>
      <c r="J61" s="8">
        <v>87</v>
      </c>
      <c r="K61" s="8">
        <v>595.1612903225798</v>
      </c>
      <c r="L61" s="8">
        <v>65.0967741935483</v>
      </c>
      <c r="M61" s="8">
        <v>2484.7419354838685</v>
      </c>
      <c r="O61" s="8">
        <f t="shared" si="0"/>
        <v>5826.709677419351</v>
      </c>
    </row>
    <row r="62" spans="1:15" ht="15">
      <c r="A62" s="6" t="s">
        <v>80</v>
      </c>
      <c r="B62" s="8">
        <v>4456.419354838696</v>
      </c>
      <c r="C62" s="8">
        <v>307.5483870967726</v>
      </c>
      <c r="D62" s="8">
        <v>3893.161290322569</v>
      </c>
      <c r="E62" s="8">
        <v>540.838709677418</v>
      </c>
      <c r="F62" s="8">
        <v>9197.967741935456</v>
      </c>
      <c r="G62" s="8"/>
      <c r="H62" s="6" t="s">
        <v>80</v>
      </c>
      <c r="I62" s="8">
        <v>4688.645161290317</v>
      </c>
      <c r="J62" s="8">
        <v>236.9999999999992</v>
      </c>
      <c r="K62" s="8">
        <v>1546.4193548387088</v>
      </c>
      <c r="L62" s="8">
        <v>190.12903225806429</v>
      </c>
      <c r="M62" s="8">
        <v>6662.193548387089</v>
      </c>
      <c r="O62" s="8">
        <f t="shared" si="0"/>
        <v>15860.161290322545</v>
      </c>
    </row>
    <row r="63" spans="1:15" ht="15">
      <c r="A63" s="6" t="s">
        <v>81</v>
      </c>
      <c r="B63" s="8">
        <v>2876.5806451612807</v>
      </c>
      <c r="C63" s="8">
        <v>239.38709677419263</v>
      </c>
      <c r="D63" s="8">
        <v>2722.806451612888</v>
      </c>
      <c r="E63" s="8">
        <v>500.03225806451496</v>
      </c>
      <c r="F63" s="8">
        <v>6338.806451612876</v>
      </c>
      <c r="G63" s="8"/>
      <c r="H63" s="6" t="s">
        <v>81</v>
      </c>
      <c r="I63" s="8">
        <v>3026.4516129032163</v>
      </c>
      <c r="J63" s="8">
        <v>168</v>
      </c>
      <c r="K63" s="8">
        <v>1240.9032258064512</v>
      </c>
      <c r="L63" s="8">
        <v>208.83870967741922</v>
      </c>
      <c r="M63" s="8">
        <v>4644.193548387087</v>
      </c>
      <c r="O63" s="8">
        <f t="shared" si="0"/>
        <v>10982.999999999964</v>
      </c>
    </row>
    <row r="64" spans="1:15" ht="15">
      <c r="A64" s="6" t="s">
        <v>82</v>
      </c>
      <c r="B64" s="8">
        <v>1666.4838709677401</v>
      </c>
      <c r="C64" s="8">
        <v>158.0322580645159</v>
      </c>
      <c r="D64" s="8">
        <v>1813.5161290322571</v>
      </c>
      <c r="E64" s="8">
        <v>381.967741935483</v>
      </c>
      <c r="F64" s="8">
        <v>4019.9999999999964</v>
      </c>
      <c r="G64" s="8"/>
      <c r="H64" s="6" t="s">
        <v>82</v>
      </c>
      <c r="I64" s="8">
        <v>1796.064516129031</v>
      </c>
      <c r="J64" s="8">
        <v>124</v>
      </c>
      <c r="K64" s="8">
        <v>992.8709677419345</v>
      </c>
      <c r="L64" s="8">
        <v>190.83870967741922</v>
      </c>
      <c r="M64" s="8">
        <v>3103.7741935483846</v>
      </c>
      <c r="O64" s="8">
        <f t="shared" si="0"/>
        <v>7123.774193548381</v>
      </c>
    </row>
    <row r="65" spans="1:15" ht="15">
      <c r="A65" s="6" t="s">
        <v>83</v>
      </c>
      <c r="B65" s="8">
        <v>733.6451612903222</v>
      </c>
      <c r="C65" s="8">
        <v>71</v>
      </c>
      <c r="D65" s="8">
        <v>698.0645161290311</v>
      </c>
      <c r="E65" s="8">
        <v>82.09677419354838</v>
      </c>
      <c r="F65" s="8">
        <v>1584.8064516129016</v>
      </c>
      <c r="G65" s="8"/>
      <c r="H65" s="6" t="s">
        <v>83</v>
      </c>
      <c r="I65" s="8">
        <v>749.193548387095</v>
      </c>
      <c r="J65" s="8">
        <v>50</v>
      </c>
      <c r="K65" s="8">
        <v>369.9354838709671</v>
      </c>
      <c r="L65" s="8">
        <v>46.5483870967741</v>
      </c>
      <c r="M65" s="8">
        <v>1215.6774193548363</v>
      </c>
      <c r="O65" s="8">
        <f t="shared" si="0"/>
        <v>2800.483870967738</v>
      </c>
    </row>
    <row r="66" spans="1:15" ht="15">
      <c r="A66" s="6" t="s">
        <v>84</v>
      </c>
      <c r="B66" s="8">
        <v>2677.3870967741823</v>
      </c>
      <c r="C66" s="8">
        <v>223.74193548386938</v>
      </c>
      <c r="D66" s="8">
        <v>2549.4838709677338</v>
      </c>
      <c r="E66" s="8">
        <v>493.32258064516</v>
      </c>
      <c r="F66" s="8">
        <v>5943.935483870945</v>
      </c>
      <c r="G66" s="8"/>
      <c r="H66" s="6" t="s">
        <v>84</v>
      </c>
      <c r="I66" s="8">
        <v>2926.129032258054</v>
      </c>
      <c r="J66" s="8">
        <v>158</v>
      </c>
      <c r="K66" s="8">
        <v>1311.645161290322</v>
      </c>
      <c r="L66" s="8">
        <v>238.58064516129</v>
      </c>
      <c r="M66" s="8">
        <v>4634.354838709665</v>
      </c>
      <c r="O66" s="8">
        <f t="shared" si="0"/>
        <v>10578.290322580611</v>
      </c>
    </row>
    <row r="67" spans="1:15" ht="15">
      <c r="A67" s="6" t="s">
        <v>85</v>
      </c>
      <c r="B67" s="8">
        <v>7843.999999999981</v>
      </c>
      <c r="C67" s="8">
        <v>564.0645161290314</v>
      </c>
      <c r="D67" s="8">
        <v>7077.967741935475</v>
      </c>
      <c r="E67" s="8">
        <v>663.225806451612</v>
      </c>
      <c r="F67" s="8">
        <v>16149.258064516098</v>
      </c>
      <c r="G67" s="8"/>
      <c r="H67" s="6" t="s">
        <v>85</v>
      </c>
      <c r="I67" s="8">
        <v>8177.129032258051</v>
      </c>
      <c r="J67" s="8">
        <v>347.9999999999996</v>
      </c>
      <c r="K67" s="8">
        <v>2416.8064516128948</v>
      </c>
      <c r="L67" s="8">
        <v>224.6774193548378</v>
      </c>
      <c r="M67" s="8">
        <v>11166.612903225781</v>
      </c>
      <c r="O67" s="8">
        <f t="shared" si="0"/>
        <v>27315.87096774188</v>
      </c>
    </row>
    <row r="68" spans="1:15" ht="15">
      <c r="A68" s="6" t="s">
        <v>86</v>
      </c>
      <c r="B68" s="8">
        <v>209.19354838709668</v>
      </c>
      <c r="C68" s="8">
        <v>14</v>
      </c>
      <c r="D68" s="8">
        <v>165.5806451612903</v>
      </c>
      <c r="E68" s="8">
        <v>46.354838709677395</v>
      </c>
      <c r="F68" s="8">
        <v>435.12903225806434</v>
      </c>
      <c r="G68" s="8"/>
      <c r="H68" s="6" t="s">
        <v>86</v>
      </c>
      <c r="I68" s="8">
        <v>255.2258064516114</v>
      </c>
      <c r="J68" s="8">
        <v>19</v>
      </c>
      <c r="K68" s="8">
        <v>78.5806451612903</v>
      </c>
      <c r="L68" s="8">
        <v>15</v>
      </c>
      <c r="M68" s="8">
        <v>367.8064516129017</v>
      </c>
      <c r="O68" s="8">
        <f t="shared" si="0"/>
        <v>802.935483870966</v>
      </c>
    </row>
    <row r="69" spans="1:15" ht="15">
      <c r="A69" s="6" t="s">
        <v>87</v>
      </c>
      <c r="B69" s="8">
        <v>1165.5161290322571</v>
      </c>
      <c r="C69" s="8">
        <v>102.32258064516118</v>
      </c>
      <c r="D69" s="8">
        <v>1041.999999999999</v>
      </c>
      <c r="E69" s="8">
        <v>192.8064516129032</v>
      </c>
      <c r="F69" s="8">
        <v>2502.645161290321</v>
      </c>
      <c r="G69" s="8"/>
      <c r="H69" s="6" t="s">
        <v>87</v>
      </c>
      <c r="I69" s="8">
        <v>1224.9354838709673</v>
      </c>
      <c r="J69" s="8">
        <v>81</v>
      </c>
      <c r="K69" s="8">
        <v>552.4193548387086</v>
      </c>
      <c r="L69" s="8">
        <v>101.41935483870961</v>
      </c>
      <c r="M69" s="8">
        <v>1959.7741935483855</v>
      </c>
      <c r="O69" s="8">
        <f t="shared" si="0"/>
        <v>4462.419354838707</v>
      </c>
    </row>
    <row r="70" spans="1:15" ht="15">
      <c r="A70" s="6" t="s">
        <v>88</v>
      </c>
      <c r="B70" s="8">
        <v>1903.419354838702</v>
      </c>
      <c r="C70" s="8">
        <v>147.16129032258058</v>
      </c>
      <c r="D70" s="8">
        <v>1851.2903225806367</v>
      </c>
      <c r="E70" s="8">
        <v>296.48387096774104</v>
      </c>
      <c r="F70" s="8">
        <v>4198.35483870966</v>
      </c>
      <c r="G70" s="8"/>
      <c r="H70" s="6" t="s">
        <v>88</v>
      </c>
      <c r="I70" s="8">
        <v>1992.258064516127</v>
      </c>
      <c r="J70" s="8">
        <v>91</v>
      </c>
      <c r="K70" s="8">
        <v>755.3548387096762</v>
      </c>
      <c r="L70" s="8">
        <v>105.2580645161289</v>
      </c>
      <c r="M70" s="8">
        <v>2943.870967741932</v>
      </c>
      <c r="O70" s="8">
        <f aca="true" t="shared" si="1" ref="O70:O100">F70+M70</f>
        <v>7142.225806451592</v>
      </c>
    </row>
    <row r="71" spans="1:15" ht="15">
      <c r="A71" s="6" t="s">
        <v>89</v>
      </c>
      <c r="B71" s="8">
        <v>1173.7741935483857</v>
      </c>
      <c r="C71" s="8">
        <v>108</v>
      </c>
      <c r="D71" s="8">
        <v>1077.129032258064</v>
      </c>
      <c r="E71" s="8">
        <v>263.7419354838704</v>
      </c>
      <c r="F71" s="8">
        <v>2622.64516129032</v>
      </c>
      <c r="G71" s="8"/>
      <c r="H71" s="6" t="s">
        <v>89</v>
      </c>
      <c r="I71" s="8">
        <v>1266.4193548387082</v>
      </c>
      <c r="J71" s="8">
        <v>90</v>
      </c>
      <c r="K71" s="8">
        <v>598.8709677419349</v>
      </c>
      <c r="L71" s="8">
        <v>136.9677419354838</v>
      </c>
      <c r="M71" s="8">
        <v>2092.258064516127</v>
      </c>
      <c r="O71" s="8">
        <f t="shared" si="1"/>
        <v>4714.903225806447</v>
      </c>
    </row>
    <row r="72" spans="1:15" ht="15">
      <c r="A72" s="6" t="s">
        <v>90</v>
      </c>
      <c r="B72" s="8">
        <v>532.999999999999</v>
      </c>
      <c r="C72" s="8">
        <v>36.9999999999999</v>
      </c>
      <c r="D72" s="8">
        <v>431.258064516128</v>
      </c>
      <c r="E72" s="8">
        <v>79.3870967741934</v>
      </c>
      <c r="F72" s="8">
        <v>1080.6451612903202</v>
      </c>
      <c r="G72" s="8"/>
      <c r="H72" s="6" t="s">
        <v>90</v>
      </c>
      <c r="I72" s="8">
        <v>521.4516129032245</v>
      </c>
      <c r="J72" s="8">
        <v>31</v>
      </c>
      <c r="K72" s="8">
        <v>258</v>
      </c>
      <c r="L72" s="8">
        <v>38.677419354838605</v>
      </c>
      <c r="M72" s="8">
        <v>849.129032258063</v>
      </c>
      <c r="O72" s="8">
        <f t="shared" si="1"/>
        <v>1929.7741935483832</v>
      </c>
    </row>
    <row r="73" spans="1:15" ht="15">
      <c r="A73" s="6" t="s">
        <v>91</v>
      </c>
      <c r="B73" s="8">
        <v>239.3225806451611</v>
      </c>
      <c r="C73" s="8">
        <v>17</v>
      </c>
      <c r="D73" s="8">
        <v>239.19354838709603</v>
      </c>
      <c r="E73" s="8">
        <v>91.6774193548386</v>
      </c>
      <c r="F73" s="8">
        <v>587.1935483870957</v>
      </c>
      <c r="G73" s="8"/>
      <c r="H73" s="6" t="s">
        <v>91</v>
      </c>
      <c r="I73" s="8">
        <v>292.19354838709603</v>
      </c>
      <c r="J73" s="8">
        <v>14</v>
      </c>
      <c r="K73" s="8">
        <v>139</v>
      </c>
      <c r="L73" s="8">
        <v>39.4193548387096</v>
      </c>
      <c r="M73" s="8">
        <v>484.6129032258056</v>
      </c>
      <c r="O73" s="8">
        <f t="shared" si="1"/>
        <v>1071.8064516129014</v>
      </c>
    </row>
    <row r="74" spans="1:15" ht="15">
      <c r="A74" s="6" t="s">
        <v>92</v>
      </c>
      <c r="B74" s="8">
        <v>917.4193548387082</v>
      </c>
      <c r="C74" s="8">
        <v>90.67741935483866</v>
      </c>
      <c r="D74" s="8">
        <v>909.0322580645148</v>
      </c>
      <c r="E74" s="8">
        <v>156.0967741935483</v>
      </c>
      <c r="F74" s="8">
        <v>2073.22580645161</v>
      </c>
      <c r="G74" s="8"/>
      <c r="H74" s="6" t="s">
        <v>92</v>
      </c>
      <c r="I74" s="8">
        <v>971.7096774193537</v>
      </c>
      <c r="J74" s="8">
        <v>63</v>
      </c>
      <c r="K74" s="8">
        <v>474.774193548386</v>
      </c>
      <c r="L74" s="8">
        <v>76.6451612903225</v>
      </c>
      <c r="M74" s="8">
        <v>1586.1290322580621</v>
      </c>
      <c r="O74" s="8">
        <f t="shared" si="1"/>
        <v>3659.354838709672</v>
      </c>
    </row>
    <row r="75" spans="1:15" ht="15">
      <c r="A75" s="6" t="s">
        <v>93</v>
      </c>
      <c r="B75" s="8">
        <v>3916.32258064515</v>
      </c>
      <c r="C75" s="8">
        <v>332.8064516129025</v>
      </c>
      <c r="D75" s="8">
        <v>3669.193548387088</v>
      </c>
      <c r="E75" s="8">
        <v>731.3870967741921</v>
      </c>
      <c r="F75" s="8">
        <v>8649.709677419332</v>
      </c>
      <c r="G75" s="8"/>
      <c r="H75" s="6" t="s">
        <v>93</v>
      </c>
      <c r="I75" s="8">
        <v>4068.225806451605</v>
      </c>
      <c r="J75" s="8">
        <v>218</v>
      </c>
      <c r="K75" s="8">
        <v>1956.1612903225785</v>
      </c>
      <c r="L75" s="8">
        <v>320.2580645161281</v>
      </c>
      <c r="M75" s="8">
        <v>6562.645161290311</v>
      </c>
      <c r="O75" s="8">
        <f t="shared" si="1"/>
        <v>15212.354838709643</v>
      </c>
    </row>
    <row r="76" spans="1:15" ht="15">
      <c r="A76" s="6" t="s">
        <v>94</v>
      </c>
      <c r="B76" s="8">
        <v>2295.709677419342</v>
      </c>
      <c r="C76" s="8">
        <v>162.77419354838696</v>
      </c>
      <c r="D76" s="8">
        <v>1978.516129032258</v>
      </c>
      <c r="E76" s="8">
        <v>338.129032258064</v>
      </c>
      <c r="F76" s="8">
        <v>4775.129032258052</v>
      </c>
      <c r="G76" s="8"/>
      <c r="H76" s="6" t="s">
        <v>94</v>
      </c>
      <c r="I76" s="8">
        <v>2303.451612903216</v>
      </c>
      <c r="J76" s="8">
        <v>149.9999999999999</v>
      </c>
      <c r="K76" s="8">
        <v>953.129032258064</v>
      </c>
      <c r="L76" s="8">
        <v>129.0645161290322</v>
      </c>
      <c r="M76" s="8">
        <v>3535.645161290312</v>
      </c>
      <c r="O76" s="8">
        <f t="shared" si="1"/>
        <v>8310.774193548365</v>
      </c>
    </row>
    <row r="77" spans="1:15" ht="15">
      <c r="A77" s="6" t="s">
        <v>95</v>
      </c>
      <c r="B77" s="8">
        <v>2458.096774193543</v>
      </c>
      <c r="C77" s="8">
        <v>207.6451612903225</v>
      </c>
      <c r="D77" s="8">
        <v>2653.29032258064</v>
      </c>
      <c r="E77" s="8">
        <v>509.580645161289</v>
      </c>
      <c r="F77" s="8">
        <v>5828.612903225794</v>
      </c>
      <c r="G77" s="8"/>
      <c r="H77" s="6" t="s">
        <v>95</v>
      </c>
      <c r="I77" s="8">
        <v>2741.612903225798</v>
      </c>
      <c r="J77" s="8">
        <v>142</v>
      </c>
      <c r="K77" s="8">
        <v>1433.258064516128</v>
      </c>
      <c r="L77" s="8">
        <v>217.90322580645153</v>
      </c>
      <c r="M77" s="8">
        <v>4534.774193548378</v>
      </c>
      <c r="O77" s="8">
        <f t="shared" si="1"/>
        <v>10363.387096774171</v>
      </c>
    </row>
    <row r="78" spans="1:15" ht="15">
      <c r="A78" s="6" t="s">
        <v>96</v>
      </c>
      <c r="B78" s="8">
        <v>3577.161290322577</v>
      </c>
      <c r="C78" s="8">
        <v>232.5483870967733</v>
      </c>
      <c r="D78" s="8">
        <v>2618.4193548386966</v>
      </c>
      <c r="E78" s="8">
        <v>371.225806451612</v>
      </c>
      <c r="F78" s="8">
        <v>6799.354838709658</v>
      </c>
      <c r="G78" s="8"/>
      <c r="H78" s="6" t="s">
        <v>96</v>
      </c>
      <c r="I78" s="8">
        <v>3758.870967741927</v>
      </c>
      <c r="J78" s="8">
        <v>152.1290322580645</v>
      </c>
      <c r="K78" s="8">
        <v>1056.774193548386</v>
      </c>
      <c r="L78" s="8">
        <v>160.6774193548386</v>
      </c>
      <c r="M78" s="8">
        <v>5128.451612903216</v>
      </c>
      <c r="O78" s="8">
        <f t="shared" si="1"/>
        <v>11927.806451612874</v>
      </c>
    </row>
    <row r="79" spans="1:15" ht="15">
      <c r="A79" s="6" t="s">
        <v>97</v>
      </c>
      <c r="B79" s="8">
        <v>12255.967741935478</v>
      </c>
      <c r="C79" s="8">
        <v>949.6451612903215</v>
      </c>
      <c r="D79" s="8">
        <v>9560.645161290311</v>
      </c>
      <c r="E79" s="8">
        <v>975.3548387096766</v>
      </c>
      <c r="F79" s="8">
        <v>23741.61290322579</v>
      </c>
      <c r="G79" s="8"/>
      <c r="H79" s="6" t="s">
        <v>97</v>
      </c>
      <c r="I79" s="8">
        <v>12769.06451612902</v>
      </c>
      <c r="J79" s="8">
        <v>620.1935483870957</v>
      </c>
      <c r="K79" s="8">
        <v>3377.6129032257954</v>
      </c>
      <c r="L79" s="8">
        <v>402.612903225806</v>
      </c>
      <c r="M79" s="8">
        <v>17169.483870967717</v>
      </c>
      <c r="O79" s="8">
        <f t="shared" si="1"/>
        <v>40911.0967741935</v>
      </c>
    </row>
    <row r="80" spans="1:15" ht="15">
      <c r="A80" s="6" t="s">
        <v>98</v>
      </c>
      <c r="B80" s="8">
        <v>1802.8709677419351</v>
      </c>
      <c r="C80" s="8">
        <v>148.4193548387096</v>
      </c>
      <c r="D80" s="8">
        <v>1832.677419354835</v>
      </c>
      <c r="E80" s="8">
        <v>382.838709677418</v>
      </c>
      <c r="F80" s="8">
        <v>4166.806451612897</v>
      </c>
      <c r="G80" s="8"/>
      <c r="H80" s="6" t="s">
        <v>98</v>
      </c>
      <c r="I80" s="8">
        <v>1920.1612903225791</v>
      </c>
      <c r="J80" s="8">
        <v>111</v>
      </c>
      <c r="K80" s="8">
        <v>1026.354838709676</v>
      </c>
      <c r="L80" s="8">
        <v>200.6129032258055</v>
      </c>
      <c r="M80" s="8">
        <v>3258.1290322580603</v>
      </c>
      <c r="O80" s="8">
        <f t="shared" si="1"/>
        <v>7424.935483870957</v>
      </c>
    </row>
    <row r="81" spans="1:15" ht="15">
      <c r="A81" s="6" t="s">
        <v>99</v>
      </c>
      <c r="B81" s="8">
        <v>969.4838709677413</v>
      </c>
      <c r="C81" s="8">
        <v>76.2258064516129</v>
      </c>
      <c r="D81" s="8">
        <v>898.2580645161279</v>
      </c>
      <c r="E81" s="8">
        <v>140.7096774193548</v>
      </c>
      <c r="F81" s="8">
        <v>2084.6774193548367</v>
      </c>
      <c r="G81" s="8"/>
      <c r="H81" s="6" t="s">
        <v>99</v>
      </c>
      <c r="I81" s="8">
        <v>964.5483870967727</v>
      </c>
      <c r="J81" s="8">
        <v>72</v>
      </c>
      <c r="K81" s="8">
        <v>478.290322580645</v>
      </c>
      <c r="L81" s="8">
        <v>48.1290322580644</v>
      </c>
      <c r="M81" s="8">
        <v>1562.967741935482</v>
      </c>
      <c r="O81" s="8">
        <f t="shared" si="1"/>
        <v>3647.645161290319</v>
      </c>
    </row>
    <row r="82" spans="1:15" ht="15">
      <c r="A82" s="6" t="s">
        <v>100</v>
      </c>
      <c r="B82" s="8">
        <v>4975.677419354824</v>
      </c>
      <c r="C82" s="8">
        <v>384.74193548387</v>
      </c>
      <c r="D82" s="8">
        <v>3884.225806451602</v>
      </c>
      <c r="E82" s="8">
        <v>451.22580645161116</v>
      </c>
      <c r="F82" s="8">
        <v>9695.870967741908</v>
      </c>
      <c r="G82" s="8"/>
      <c r="H82" s="6" t="s">
        <v>100</v>
      </c>
      <c r="I82" s="8">
        <v>5358.3870967741905</v>
      </c>
      <c r="J82" s="8">
        <v>235.9999999999999</v>
      </c>
      <c r="K82" s="8">
        <v>1597.677419354838</v>
      </c>
      <c r="L82" s="8">
        <v>158.516129032258</v>
      </c>
      <c r="M82" s="8">
        <v>7350.580645161286</v>
      </c>
      <c r="O82" s="8">
        <f t="shared" si="1"/>
        <v>17046.451612903194</v>
      </c>
    </row>
    <row r="83" spans="1:15" ht="15">
      <c r="A83" s="6" t="s">
        <v>101</v>
      </c>
      <c r="B83" s="8">
        <v>70688.77419354826</v>
      </c>
      <c r="C83" s="8">
        <v>5533.967741935477</v>
      </c>
      <c r="D83" s="8">
        <v>60735.709677419305</v>
      </c>
      <c r="E83" s="8">
        <v>6605.9354838709605</v>
      </c>
      <c r="F83" s="8">
        <v>143564.387096774</v>
      </c>
      <c r="G83" s="8"/>
      <c r="H83" s="6" t="s">
        <v>101</v>
      </c>
      <c r="I83" s="8">
        <v>72557.09677419346</v>
      </c>
      <c r="J83" s="8">
        <v>4335.419354838701</v>
      </c>
      <c r="K83" s="8">
        <v>19133.903225806403</v>
      </c>
      <c r="L83" s="8">
        <v>2591.87096774192</v>
      </c>
      <c r="M83" s="8">
        <v>98618.29032258048</v>
      </c>
      <c r="O83" s="8">
        <f t="shared" si="1"/>
        <v>242182.6774193545</v>
      </c>
    </row>
    <row r="84" spans="1:15" ht="15">
      <c r="A84" s="6" t="s">
        <v>102</v>
      </c>
      <c r="B84" s="8">
        <v>1048.5806451612889</v>
      </c>
      <c r="C84" s="8">
        <v>96.516129032258</v>
      </c>
      <c r="D84" s="8">
        <v>964.8709677419345</v>
      </c>
      <c r="E84" s="8">
        <v>162.77419354838702</v>
      </c>
      <c r="F84" s="8">
        <v>2272.741935483868</v>
      </c>
      <c r="G84" s="8"/>
      <c r="H84" s="6" t="s">
        <v>102</v>
      </c>
      <c r="I84" s="8">
        <v>1066.6129032258061</v>
      </c>
      <c r="J84" s="8">
        <v>51</v>
      </c>
      <c r="K84" s="8">
        <v>449.32258064516</v>
      </c>
      <c r="L84" s="8">
        <v>63.1935483870967</v>
      </c>
      <c r="M84" s="8">
        <v>1630.1290322580626</v>
      </c>
      <c r="O84" s="8">
        <f t="shared" si="1"/>
        <v>3902.8709677419306</v>
      </c>
    </row>
    <row r="85" spans="1:15" ht="15">
      <c r="A85" s="6" t="s">
        <v>103</v>
      </c>
      <c r="B85" s="8">
        <v>675.0967741935474</v>
      </c>
      <c r="C85" s="8">
        <v>55.999999999999964</v>
      </c>
      <c r="D85" s="8">
        <v>698.3870967741924</v>
      </c>
      <c r="E85" s="8">
        <v>109</v>
      </c>
      <c r="F85" s="8">
        <v>1538.4838709677397</v>
      </c>
      <c r="G85" s="8"/>
      <c r="H85" s="6" t="s">
        <v>103</v>
      </c>
      <c r="I85" s="8">
        <v>728.3870967741917</v>
      </c>
      <c r="J85" s="8">
        <v>36</v>
      </c>
      <c r="K85" s="8">
        <v>339.70967741935414</v>
      </c>
      <c r="L85" s="8">
        <v>54.4838709677419</v>
      </c>
      <c r="M85" s="8">
        <v>1158.5806451612877</v>
      </c>
      <c r="O85" s="8">
        <f t="shared" si="1"/>
        <v>2697.0645161290277</v>
      </c>
    </row>
    <row r="86" spans="1:15" ht="15">
      <c r="A86" s="6" t="s">
        <v>104</v>
      </c>
      <c r="B86" s="8">
        <v>7401.193548387094</v>
      </c>
      <c r="C86" s="8">
        <v>604.1935483870951</v>
      </c>
      <c r="D86" s="8">
        <v>7753.677419354829</v>
      </c>
      <c r="E86" s="8">
        <v>1289.999999999999</v>
      </c>
      <c r="F86" s="8">
        <v>17049.064516129016</v>
      </c>
      <c r="G86" s="8"/>
      <c r="H86" s="6" t="s">
        <v>104</v>
      </c>
      <c r="I86" s="8">
        <v>7849.258064516112</v>
      </c>
      <c r="J86" s="8">
        <v>445</v>
      </c>
      <c r="K86" s="8">
        <v>3921.3870967741823</v>
      </c>
      <c r="L86" s="8">
        <v>566.451612903224</v>
      </c>
      <c r="M86" s="8">
        <v>12782.096774193518</v>
      </c>
      <c r="O86" s="8">
        <f t="shared" si="1"/>
        <v>29831.161290322532</v>
      </c>
    </row>
    <row r="87" spans="1:15" ht="15">
      <c r="A87" s="6" t="s">
        <v>105</v>
      </c>
      <c r="B87" s="8">
        <v>7197.645161290311</v>
      </c>
      <c r="C87" s="8">
        <v>520.064516129031</v>
      </c>
      <c r="D87" s="8">
        <v>6212.935483870955</v>
      </c>
      <c r="E87" s="8">
        <v>769.290322580644</v>
      </c>
      <c r="F87" s="8">
        <v>14699.93548387094</v>
      </c>
      <c r="G87" s="8"/>
      <c r="H87" s="6" t="s">
        <v>105</v>
      </c>
      <c r="I87" s="8">
        <v>7507.838709677412</v>
      </c>
      <c r="J87" s="8">
        <v>381.9999999999993</v>
      </c>
      <c r="K87" s="8">
        <v>2397.5806451612816</v>
      </c>
      <c r="L87" s="8">
        <v>310.32258064516</v>
      </c>
      <c r="M87" s="8">
        <v>10597.741935483853</v>
      </c>
      <c r="O87" s="8">
        <f t="shared" si="1"/>
        <v>25297.677419354794</v>
      </c>
    </row>
    <row r="88" spans="1:15" ht="15">
      <c r="A88" s="6" t="s">
        <v>106</v>
      </c>
      <c r="B88" s="8">
        <v>3484.967741935473</v>
      </c>
      <c r="C88" s="8">
        <v>302.64516129032097</v>
      </c>
      <c r="D88" s="8">
        <v>3008.48387096773</v>
      </c>
      <c r="E88" s="8">
        <v>362.096774193548</v>
      </c>
      <c r="F88" s="8">
        <v>7158.193548387072</v>
      </c>
      <c r="G88" s="8"/>
      <c r="H88" s="6" t="s">
        <v>106</v>
      </c>
      <c r="I88" s="8">
        <v>3640.7419354838603</v>
      </c>
      <c r="J88" s="8">
        <v>234</v>
      </c>
      <c r="K88" s="8">
        <v>1121.774193548386</v>
      </c>
      <c r="L88" s="8">
        <v>134.0645161290322</v>
      </c>
      <c r="M88" s="8">
        <v>5130.580645161279</v>
      </c>
      <c r="O88" s="8">
        <f t="shared" si="1"/>
        <v>12288.77419354835</v>
      </c>
    </row>
    <row r="89" spans="1:15" ht="15">
      <c r="A89" s="6" t="s">
        <v>107</v>
      </c>
      <c r="B89" s="8">
        <v>490.4193548387092</v>
      </c>
      <c r="C89" s="8">
        <v>44.4193548387096</v>
      </c>
      <c r="D89" s="8">
        <v>443.419354838709</v>
      </c>
      <c r="E89" s="8">
        <v>82.58064516129019</v>
      </c>
      <c r="F89" s="8">
        <v>1060.8387096774181</v>
      </c>
      <c r="G89" s="8"/>
      <c r="H89" s="6" t="s">
        <v>107</v>
      </c>
      <c r="I89" s="8">
        <v>470.83870967741916</v>
      </c>
      <c r="J89" s="8">
        <v>47.99999999999995</v>
      </c>
      <c r="K89" s="8">
        <v>200.90322580645108</v>
      </c>
      <c r="L89" s="8">
        <v>38</v>
      </c>
      <c r="M89" s="8">
        <v>757.7419354838703</v>
      </c>
      <c r="O89" s="8">
        <f t="shared" si="1"/>
        <v>1818.5806451612884</v>
      </c>
    </row>
    <row r="90" spans="1:15" ht="15">
      <c r="A90" s="6" t="s">
        <v>108</v>
      </c>
      <c r="B90" s="8">
        <v>918.2258064516114</v>
      </c>
      <c r="C90" s="8">
        <v>67</v>
      </c>
      <c r="D90" s="8">
        <v>931.419354838709</v>
      </c>
      <c r="E90" s="8">
        <v>255.41935483870895</v>
      </c>
      <c r="F90" s="8">
        <v>2172.0645161290295</v>
      </c>
      <c r="G90" s="8"/>
      <c r="H90" s="6" t="s">
        <v>108</v>
      </c>
      <c r="I90" s="8">
        <v>1023.3870967741921</v>
      </c>
      <c r="J90" s="8">
        <v>55</v>
      </c>
      <c r="K90" s="8">
        <v>435.999999999999</v>
      </c>
      <c r="L90" s="8">
        <v>116.7096774193548</v>
      </c>
      <c r="M90" s="8">
        <v>1631.0967741935458</v>
      </c>
      <c r="O90" s="8">
        <f t="shared" si="1"/>
        <v>3803.161290322575</v>
      </c>
    </row>
    <row r="91" spans="1:15" ht="15">
      <c r="A91" s="6" t="s">
        <v>109</v>
      </c>
      <c r="B91" s="8">
        <v>1318.8387096774184</v>
      </c>
      <c r="C91" s="8">
        <v>110.0967741935483</v>
      </c>
      <c r="D91" s="8">
        <v>1068.129032258064</v>
      </c>
      <c r="E91" s="8">
        <v>163.6451612903225</v>
      </c>
      <c r="F91" s="8">
        <v>2660.709677419353</v>
      </c>
      <c r="G91" s="8"/>
      <c r="H91" s="6" t="s">
        <v>109</v>
      </c>
      <c r="I91" s="8">
        <v>1261.5161290322571</v>
      </c>
      <c r="J91" s="8">
        <v>74.99999999999991</v>
      </c>
      <c r="K91" s="8">
        <v>604.6774193548375</v>
      </c>
      <c r="L91" s="8">
        <v>82.516129032258</v>
      </c>
      <c r="M91" s="8">
        <v>2023.7096774193528</v>
      </c>
      <c r="O91" s="8">
        <f t="shared" si="1"/>
        <v>4684.419354838706</v>
      </c>
    </row>
    <row r="92" spans="1:15" ht="15">
      <c r="A92" s="6" t="s">
        <v>110</v>
      </c>
      <c r="B92" s="8">
        <v>292.70967741935397</v>
      </c>
      <c r="C92" s="8">
        <v>27</v>
      </c>
      <c r="D92" s="8">
        <v>276.838709677419</v>
      </c>
      <c r="E92" s="8">
        <v>60.741935483870904</v>
      </c>
      <c r="F92" s="8">
        <v>657.2903225806439</v>
      </c>
      <c r="G92" s="8"/>
      <c r="H92" s="6" t="s">
        <v>110</v>
      </c>
      <c r="I92" s="8">
        <v>325.290322580645</v>
      </c>
      <c r="J92" s="8">
        <v>18</v>
      </c>
      <c r="K92" s="8">
        <v>165.99999999999991</v>
      </c>
      <c r="L92" s="8">
        <v>41.0645161290322</v>
      </c>
      <c r="M92" s="8">
        <v>550.3548387096771</v>
      </c>
      <c r="O92" s="8">
        <f t="shared" si="1"/>
        <v>1207.645161290321</v>
      </c>
    </row>
    <row r="93" spans="1:15" ht="15">
      <c r="A93" s="6" t="s">
        <v>111</v>
      </c>
      <c r="B93" s="8">
        <v>2677.7741935483764</v>
      </c>
      <c r="C93" s="8">
        <v>220.87096774193452</v>
      </c>
      <c r="D93" s="8">
        <v>2374.483870967734</v>
      </c>
      <c r="E93" s="8">
        <v>430.064516129032</v>
      </c>
      <c r="F93" s="8">
        <v>5703.1935483870775</v>
      </c>
      <c r="G93" s="8"/>
      <c r="H93" s="6" t="s">
        <v>111</v>
      </c>
      <c r="I93" s="8">
        <v>2781.580645161285</v>
      </c>
      <c r="J93" s="8">
        <v>143</v>
      </c>
      <c r="K93" s="8">
        <v>1130.74193548387</v>
      </c>
      <c r="L93" s="8">
        <v>185.967741935483</v>
      </c>
      <c r="M93" s="8">
        <v>4241.290322580638</v>
      </c>
      <c r="O93" s="8">
        <f t="shared" si="1"/>
        <v>9944.483870967715</v>
      </c>
    </row>
    <row r="94" spans="1:15" ht="15">
      <c r="A94" s="6" t="s">
        <v>112</v>
      </c>
      <c r="B94" s="8">
        <v>5264.580645161281</v>
      </c>
      <c r="C94" s="8">
        <v>425.451612903225</v>
      </c>
      <c r="D94" s="8">
        <v>5560.032258064512</v>
      </c>
      <c r="E94" s="8">
        <v>954.0322580645147</v>
      </c>
      <c r="F94" s="8">
        <v>12204.096774193533</v>
      </c>
      <c r="G94" s="8"/>
      <c r="H94" s="6" t="s">
        <v>112</v>
      </c>
      <c r="I94" s="8">
        <v>5443.677419354835</v>
      </c>
      <c r="J94" s="8">
        <v>316</v>
      </c>
      <c r="K94" s="8">
        <v>2654.3870967741827</v>
      </c>
      <c r="L94" s="8">
        <v>412.70967741935397</v>
      </c>
      <c r="M94" s="8">
        <v>8826.774193548372</v>
      </c>
      <c r="O94" s="8">
        <f t="shared" si="1"/>
        <v>21030.870967741903</v>
      </c>
    </row>
    <row r="95" spans="1:15" ht="15">
      <c r="A95" s="6" t="s">
        <v>113</v>
      </c>
      <c r="B95" s="8">
        <v>762.612903225805</v>
      </c>
      <c r="C95" s="8">
        <v>62.2258064516129</v>
      </c>
      <c r="D95" s="8">
        <v>755.129032258063</v>
      </c>
      <c r="E95" s="8">
        <v>170.0967741935483</v>
      </c>
      <c r="F95" s="8">
        <v>1750.0645161290292</v>
      </c>
      <c r="G95" s="8"/>
      <c r="H95" s="6" t="s">
        <v>113</v>
      </c>
      <c r="I95" s="8">
        <v>811.3225806451603</v>
      </c>
      <c r="J95" s="8">
        <v>58</v>
      </c>
      <c r="K95" s="8">
        <v>393.516129032257</v>
      </c>
      <c r="L95" s="8">
        <v>67.38709677419351</v>
      </c>
      <c r="M95" s="8">
        <v>1330.2258064516107</v>
      </c>
      <c r="O95" s="8">
        <f t="shared" si="1"/>
        <v>3080.29032258064</v>
      </c>
    </row>
    <row r="96" spans="1:15" ht="15">
      <c r="A96" s="6" t="s">
        <v>114</v>
      </c>
      <c r="B96" s="8">
        <v>1736.3548387096762</v>
      </c>
      <c r="C96" s="8">
        <v>183.1612903225806</v>
      </c>
      <c r="D96" s="8">
        <v>1761.4193548387088</v>
      </c>
      <c r="E96" s="8">
        <v>314.225806451612</v>
      </c>
      <c r="F96" s="8">
        <v>3995.1612903225778</v>
      </c>
      <c r="G96" s="8"/>
      <c r="H96" s="6" t="s">
        <v>114</v>
      </c>
      <c r="I96" s="8">
        <v>1800.645161290321</v>
      </c>
      <c r="J96" s="8">
        <v>127</v>
      </c>
      <c r="K96" s="8">
        <v>837.4516129032249</v>
      </c>
      <c r="L96" s="8">
        <v>108.7419354838708</v>
      </c>
      <c r="M96" s="8">
        <v>2873.838709677417</v>
      </c>
      <c r="O96" s="8">
        <f t="shared" si="1"/>
        <v>6868.9999999999945</v>
      </c>
    </row>
    <row r="97" spans="1:15" ht="15">
      <c r="A97" s="6" t="s">
        <v>115</v>
      </c>
      <c r="B97" s="8">
        <v>1653.2580645161272</v>
      </c>
      <c r="C97" s="8">
        <v>129</v>
      </c>
      <c r="D97" s="8">
        <v>1524.4516129032247</v>
      </c>
      <c r="E97" s="8">
        <v>308.516129032257</v>
      </c>
      <c r="F97" s="8">
        <v>3615.225806451609</v>
      </c>
      <c r="G97" s="8"/>
      <c r="H97" s="6" t="s">
        <v>115</v>
      </c>
      <c r="I97" s="8">
        <v>1722.1290322580637</v>
      </c>
      <c r="J97" s="8">
        <v>100.3870967741934</v>
      </c>
      <c r="K97" s="8">
        <v>849.6129032258059</v>
      </c>
      <c r="L97" s="8">
        <v>118.7096774193548</v>
      </c>
      <c r="M97" s="8">
        <v>2790.8387096774177</v>
      </c>
      <c r="O97" s="8">
        <f t="shared" si="1"/>
        <v>6406.064516129027</v>
      </c>
    </row>
    <row r="98" spans="1:15" ht="15">
      <c r="A98" s="6" t="s">
        <v>116</v>
      </c>
      <c r="B98" s="8">
        <v>2876.29032258064</v>
      </c>
      <c r="C98" s="8">
        <v>171.8064516129032</v>
      </c>
      <c r="D98" s="8">
        <v>2174.419354838709</v>
      </c>
      <c r="E98" s="8">
        <v>355.258064516128</v>
      </c>
      <c r="F98" s="8">
        <v>5577.77419354838</v>
      </c>
      <c r="G98" s="8"/>
      <c r="H98" s="6" t="s">
        <v>116</v>
      </c>
      <c r="I98" s="8">
        <v>3058.3870967741855</v>
      </c>
      <c r="J98" s="8">
        <v>145.9999999999999</v>
      </c>
      <c r="K98" s="8">
        <v>853.774193548387</v>
      </c>
      <c r="L98" s="8">
        <v>137.38709677419348</v>
      </c>
      <c r="M98" s="8">
        <v>4195.5483870967655</v>
      </c>
      <c r="O98" s="8">
        <f t="shared" si="1"/>
        <v>9773.322580645145</v>
      </c>
    </row>
    <row r="99" spans="1:15" ht="15">
      <c r="A99" s="6" t="s">
        <v>117</v>
      </c>
      <c r="B99" s="8">
        <v>4544.354838709672</v>
      </c>
      <c r="C99" s="8">
        <v>334.32258064515975</v>
      </c>
      <c r="D99" s="8">
        <v>3958.548387096763</v>
      </c>
      <c r="E99" s="8">
        <v>463.80645161290204</v>
      </c>
      <c r="F99" s="8">
        <v>9301.032258064497</v>
      </c>
      <c r="G99" s="8"/>
      <c r="H99" s="6" t="s">
        <v>117</v>
      </c>
      <c r="I99" s="8">
        <v>4684.387096774179</v>
      </c>
      <c r="J99" s="8">
        <v>220</v>
      </c>
      <c r="K99" s="8">
        <v>1597.129032258064</v>
      </c>
      <c r="L99" s="8">
        <v>179.87096774193532</v>
      </c>
      <c r="M99" s="8">
        <v>6681.387096774179</v>
      </c>
      <c r="O99" s="8">
        <f t="shared" si="1"/>
        <v>15982.419354838676</v>
      </c>
    </row>
    <row r="100" spans="1:15" ht="15">
      <c r="A100" s="6" t="s">
        <v>13</v>
      </c>
      <c r="B100" s="8">
        <v>353704.70967741864</v>
      </c>
      <c r="C100" s="8">
        <v>27467.22580645156</v>
      </c>
      <c r="D100" s="8">
        <v>318657.4516129028</v>
      </c>
      <c r="E100" s="8">
        <v>46517.225806451526</v>
      </c>
      <c r="F100" s="8">
        <v>746346.6129032241</v>
      </c>
      <c r="G100" s="8"/>
      <c r="H100" s="6" t="s">
        <v>13</v>
      </c>
      <c r="I100" s="8">
        <v>368620.58064516063</v>
      </c>
      <c r="J100" s="8">
        <v>20135.0322580645</v>
      </c>
      <c r="K100" s="8">
        <v>134789.70967741913</v>
      </c>
      <c r="L100" s="8">
        <v>20002.61290322576</v>
      </c>
      <c r="M100" s="8">
        <v>543547.9354838701</v>
      </c>
      <c r="O100" s="8">
        <f t="shared" si="1"/>
        <v>1289894.5483870942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2015-02-05T15:01:27Z</cp:lastPrinted>
  <dcterms:created xsi:type="dcterms:W3CDTF">2013-03-15T13:49:08Z</dcterms:created>
  <dcterms:modified xsi:type="dcterms:W3CDTF">2015-02-05T15:02:08Z</dcterms:modified>
  <cp:category/>
  <cp:version/>
  <cp:contentType/>
  <cp:contentStatus/>
</cp:coreProperties>
</file>